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675" windowWidth="19320" windowHeight="9780" activeTab="0"/>
  </bookViews>
  <sheets>
    <sheet name="Исполнение ПФХД" sheetId="1" r:id="rId1"/>
    <sheet name="Исполнение ГЗ-1" sheetId="2" r:id="rId2"/>
    <sheet name="Исполнение ГЗ-2" sheetId="3" r:id="rId3"/>
    <sheet name="Дополнительные сведения" sheetId="4" r:id="rId4"/>
    <sheet name="Использование имущества" sheetId="5" r:id="rId5"/>
  </sheets>
  <definedNames>
    <definedName name="_xlnm.Print_Area" localSheetId="1">'Исполнение ГЗ-1'!$A$1:$FE$35</definedName>
    <definedName name="_xlnm.Print_Area" localSheetId="2">'Исполнение ГЗ-2'!$A$1:$FE$34</definedName>
    <definedName name="_xlnm.Print_Area" localSheetId="0">'Исполнение ПФХД'!$A$1:$J$187</definedName>
    <definedName name="_xlnm.Print_Area" localSheetId="4">'Использование имущества'!$A$1:$J$37</definedName>
  </definedNames>
  <calcPr fullCalcOnLoad="1"/>
</workbook>
</file>

<file path=xl/sharedStrings.xml><?xml version="1.0" encoding="utf-8"?>
<sst xmlns="http://schemas.openxmlformats.org/spreadsheetml/2006/main" count="497" uniqueCount="219">
  <si>
    <t>(подпись)</t>
  </si>
  <si>
    <t>Наименование показателя</t>
  </si>
  <si>
    <t>СОГЛАСОВАНО</t>
  </si>
  <si>
    <t>УТВЕРЖДАЮ</t>
  </si>
  <si>
    <t>Руководитель учреждения</t>
  </si>
  <si>
    <t>(И.О. Фамилия)</t>
  </si>
  <si>
    <t>КОДЫ</t>
  </si>
  <si>
    <t>Форма по КФД</t>
  </si>
  <si>
    <t>Дата</t>
  </si>
  <si>
    <t>Единицы измерения показателей: руб.</t>
  </si>
  <si>
    <t>Причины изменения численности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</si>
  <si>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</si>
  <si>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</si>
  <si>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</si>
  <si>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</si>
  <si>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</si>
  <si>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II. Результат деятельности учреждения</t>
  </si>
  <si>
    <t>На начало отчетного
периода</t>
  </si>
  <si>
    <t>Справочно:</t>
  </si>
  <si>
    <t>2. Причины образования просроченной кредиторской задолженности:</t>
  </si>
  <si>
    <t>в том числе:</t>
  </si>
  <si>
    <t>За отчетный период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</si>
  <si>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</si>
  <si>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</si>
  <si>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</si>
  <si>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</si>
  <si>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платными для потребителя</t>
  </si>
  <si>
    <t>3. Количество жалоб потребителей</t>
  </si>
  <si>
    <t>III. Об использовании имущества, закрепленного за учреждением</t>
  </si>
  <si>
    <t>Сумма</t>
  </si>
  <si>
    <t>Исполнитель:</t>
  </si>
  <si>
    <t>(наименование должности, фамилия, имя, отчество)</t>
  </si>
  <si>
    <t>за счет средств
от оказания платных услуг и иной приносящей доход деятельности</t>
  </si>
  <si>
    <t>III квартале</t>
  </si>
  <si>
    <t>I. Общие сведения об учреждении</t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</si>
  <si>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</si>
  <si>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</si>
  <si>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4. Общая балансовая (остаточная) стоимость движимого  имущества, находящегося у учреждения на праве оперативного управления</t>
  </si>
  <si>
    <t>5. Общая балансовая (остаточная) стоимость движимого 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</si>
  <si>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 имущества, находящегося у учреждения на праве оперативного управления, и переданного в безвозмездное пользование</t>
  </si>
  <si>
    <t>10. Количество объектов недвижимого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</si>
  <si>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</si>
  <si>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</si>
  <si>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Главный бухгалтер</t>
  </si>
  <si>
    <t>Сведения об исполнении государственного задания</t>
  </si>
  <si>
    <t>2. Расчеты с дебиторами</t>
  </si>
  <si>
    <t>3. Кредиторская задолженность</t>
  </si>
  <si>
    <t>ед.</t>
  </si>
  <si>
    <t xml:space="preserve">4. Принятые по результатам рассмотрения жалоб меры:                                                </t>
  </si>
  <si>
    <t>2. Общая балансовая (остаточная) стоимость недвижимого имущества, приобретенного учреждением в отчетном году за счет средств, выделенных Комитетом по развитию информационных технологий и связи Мурманской области учреждению на указанные цели</t>
  </si>
  <si>
    <t>-</t>
  </si>
  <si>
    <t>На конец отчетного
периода</t>
  </si>
  <si>
    <t>В % к предыдущему отчетному году</t>
  </si>
  <si>
    <t>недвижимое имущество</t>
  </si>
  <si>
    <t>особо ценное имущество</t>
  </si>
  <si>
    <t>иное движимое имущество</t>
  </si>
  <si>
    <t>4. Общая балансовая (остаточная) стоимость особо ценного движимого  имущества, находящегося у учреждения на праве оперативного управления</t>
  </si>
  <si>
    <t>материальные запасы</t>
  </si>
  <si>
    <t>1. Нефинансовые активы (остаточная стоимость стр. 150Б),  в том числе:</t>
  </si>
  <si>
    <t>1.3._Перечень услуг (работ), которые оказываются учреждением потребителям за плату в случаях, предусмотренных нормативными правовыми (правовыми) актами с указанием потребителей указанных услуг (работ):</t>
  </si>
  <si>
    <t>Суммы кассовых и плановых поступлений (с учетом возвратов) в разрезе поступлений, предусмотренных Планом финансово-хозяйственной деятельности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</si>
  <si>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</si>
  <si>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</si>
  <si>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</si>
  <si>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</si>
  <si>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</si>
  <si>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</si>
  <si>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</si>
  <si>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</si>
  <si>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</si>
  <si>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</si>
  <si>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 из них гранты</t>
  </si>
  <si>
    <t>План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</si>
  <si>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</si>
  <si>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</si>
  <si>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</si>
  <si>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</si>
  <si>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</si>
  <si>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</si>
  <si>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</si>
  <si>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Прочие доходы </t>
  </si>
  <si>
    <t>Доходы от операций с активами</t>
  </si>
  <si>
    <t>Услуга № 1/работа</t>
  </si>
  <si>
    <t>Услуга № 2/работа</t>
  </si>
  <si>
    <t>Факт</t>
  </si>
  <si>
    <t>Суммы кассовых и плановых выплат в разрезе выплат, предусмотренных Планом финансово-хозяйственной деятельности</t>
  </si>
  <si>
    <t>Выплаты по расходам, всего:</t>
  </si>
  <si>
    <t>в том числе на:</t>
  </si>
  <si>
    <t>Выплаты персоналу, всего:</t>
  </si>
  <si>
    <t xml:space="preserve"> оплата труда и начисления на выплаты по оплате труда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</si>
  <si>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</si>
  <si>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</si>
  <si>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</si>
  <si>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</si>
  <si>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</si>
  <si>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</si>
  <si>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</si>
  <si>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Социальные и иные выплаты населению, всего</t>
  </si>
  <si>
    <t>Уплата налогов, сборов и иных платежей, всего</t>
  </si>
  <si>
    <t>850</t>
  </si>
  <si>
    <t>Уплата прочих налогов, сборов</t>
  </si>
  <si>
    <t>852</t>
  </si>
  <si>
    <t>Уплата иных платежей</t>
  </si>
  <si>
    <t>853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</si>
  <si>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</si>
  <si>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</si>
  <si>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</si>
  <si>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</si>
  <si>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</si>
  <si>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</si>
  <si>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</si>
  <si>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</si>
  <si>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</si>
  <si>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</si>
  <si>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Справочно</t>
  </si>
  <si>
    <t>Остаток средств на начало года</t>
  </si>
  <si>
    <t>Остаток средств на конец года</t>
  </si>
  <si>
    <t>По ОКПО</t>
  </si>
  <si>
    <t>По Окей</t>
  </si>
  <si>
    <t>Сотрудники, всего 
(целые ед.) из них:</t>
  </si>
  <si>
    <t>Сотрудники, всего 
 из них:</t>
  </si>
  <si>
    <t>за счет средств областного бюджета</t>
  </si>
  <si>
    <t>Средняя заработная плата</t>
  </si>
  <si>
    <r>
      <t>1.4.</t>
    </r>
    <r>
      <rPr>
        <b/>
        <sz val="14"/>
        <color indexed="9"/>
        <rFont val="Arial"/>
        <family val="2"/>
      </rPr>
      <t>_</t>
    </r>
    <r>
      <rPr>
        <b/>
        <sz val="14"/>
        <rFont val="Arial"/>
        <family val="2"/>
      </rPr>
      <t>Перечень разрешительных документов, на основании которых учреждение осуществляет деятельность:</t>
    </r>
  </si>
  <si>
    <t>на конец отчетного периода</t>
  </si>
  <si>
    <t>на начало отчетного периода</t>
  </si>
  <si>
    <t>руб.</t>
  </si>
  <si>
    <t>1. Просроченная кредиторская задолженность :</t>
  </si>
  <si>
    <t>3. Причины образования дебиторской задолженности нереальной к взысканию:</t>
  </si>
  <si>
    <t>4. Оьщая сумма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</si>
  <si>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 xml:space="preserve">Исполнение плана  финансово-хозяйственной деятельности </t>
  </si>
  <si>
    <t>2. Общее количество потребителей, воспользовавшихся услугами (работами) учреждения, всего в том числе:</t>
  </si>
  <si>
    <r>
      <t>1.2.</t>
    </r>
    <r>
      <rPr>
        <sz val="12"/>
        <color indexed="9"/>
        <rFont val="Arial"/>
        <family val="2"/>
      </rPr>
      <t>_</t>
    </r>
    <r>
      <rPr>
        <sz val="12"/>
        <rFont val="Arial"/>
        <family val="2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</si>
  <si>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t>Единицы измерения</t>
  </si>
  <si>
    <r>
      <t>7. 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2"/>
        <rFont val="Arial"/>
        <family val="2"/>
      </rPr>
      <t>2</t>
    </r>
  </si>
  <si>
    <r>
      <t>8. Общая площадь объектов недвижимого имущества, находящегося у учреждения на праве оперативного управления, и переданного в аренду, м</t>
    </r>
    <r>
      <rPr>
        <vertAlign val="superscript"/>
        <sz val="12"/>
        <rFont val="Arial"/>
        <family val="2"/>
      </rPr>
      <t>2</t>
    </r>
  </si>
  <si>
    <r>
      <t>9. Общая площадь объектов недвижимого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2"/>
        <rFont val="Arial"/>
        <family val="2"/>
      </rPr>
      <t>2</t>
    </r>
  </si>
  <si>
    <t>подпись</t>
  </si>
  <si>
    <t>(телефон)_</t>
  </si>
  <si>
    <t>1. Общая балансовая (остаточная) стоимость  недвижимогомого имущества, находящегося у учреждения на праве оперативного управления</t>
  </si>
  <si>
    <t>Наименование учреждения</t>
  </si>
  <si>
    <t>Идентификационный номер налогоплательщика (ИНН)</t>
  </si>
  <si>
    <t>Код причины постановки на учет учреждения (КПП)</t>
  </si>
  <si>
    <t xml:space="preserve">  (И.О. Фамилия)</t>
  </si>
  <si>
    <t>2. 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</si>
  <si>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</si>
  <si>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(наимено-вание показателя)</t>
  </si>
  <si>
    <t>код</t>
  </si>
  <si>
    <t>наимено-вание</t>
  </si>
  <si>
    <t>причина отклоне-ния</t>
  </si>
  <si>
    <t>отклоне-ние, 
превы-шающее допусти-мое (возмож-ное) значение</t>
  </si>
  <si>
    <t>допусти-мое (возмож-ное) отклоне-ние</t>
  </si>
  <si>
    <t>испол-нено на отчет-ную 
дату</t>
  </si>
  <si>
    <t>утверж-дено 
в госу-дарствен-ном задании 
на год</t>
  </si>
  <si>
    <t>единица 
измерения 
по ОКЕИ</t>
  </si>
  <si>
    <t>наимено-вание показа-
теля</t>
  </si>
  <si>
    <t>Средний размер платы (цена, тариф)</t>
  </si>
  <si>
    <t>Показатель объема государственной услуги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</si>
  <si>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</si>
  <si>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</si>
  <si>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Уникальный номер реестровой записи</t>
  </si>
  <si>
    <t>3.2. Сведения о фактическом достижении показателей, характеризующих объем государственной услуги:</t>
  </si>
  <si>
    <t>исполнено на отчетную дату</t>
  </si>
  <si>
    <t>утверждено в государст-венном задании 
на год</t>
  </si>
  <si>
    <t>Показатель качества государственной услуги</t>
  </si>
  <si>
    <t>Показатель, характеризующий содержание государственной 
услуги</t>
  </si>
  <si>
    <t>3.1. Сведения о фактическом достижении показателей, характеризующих качество государственной услуги:</t>
  </si>
  <si>
    <t>3. Сведения о фактическом достижении показателей, характеризующих объем и (или) качество государственной услуги:</t>
  </si>
  <si>
    <t>(отраслевому) перечню</t>
  </si>
  <si>
    <t>2. Категории потребителей государственной услуги</t>
  </si>
  <si>
    <t>по базовому</t>
  </si>
  <si>
    <t>Уникальный номер</t>
  </si>
  <si>
    <t>1. Наименование государственной услуги</t>
  </si>
  <si>
    <t>1</t>
  </si>
  <si>
    <t xml:space="preserve">Раздел </t>
  </si>
  <si>
    <t>Показатель объема работы</t>
  </si>
  <si>
    <t>Показатель, характеризующий 
условия (формы) 
выполнения работы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</si>
  <si>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</si>
  <si>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</si>
  <si>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 качества работы</t>
  </si>
  <si>
    <t>3.1. Сведения о фактическом достижении показателей, характеризующих качество работы:</t>
  </si>
  <si>
    <t>3. Сведения о фактическом достижении показателей, характеризующих объем и (или) качество работы:</t>
  </si>
  <si>
    <t>2. Категории потребителей работы</t>
  </si>
  <si>
    <t>1. Наименование работы</t>
  </si>
  <si>
    <t xml:space="preserve">Часть 2. Сведения о выполняемых работах </t>
  </si>
  <si>
    <t xml:space="preserve">Часть 1. Сведения об оказываемых государственных услугах </t>
  </si>
  <si>
    <t>Наименование органа,осуществляющего функции и полномочия Учредителя</t>
  </si>
  <si>
    <t>Адрес фактического местонахождения</t>
  </si>
  <si>
    <t>1.1. Основные виды деятельности учреждения:</t>
  </si>
  <si>
    <t>Дополнительные сведения по оказанным услугам (работам)</t>
  </si>
  <si>
    <t>Наименование услуги (работы)</t>
  </si>
  <si>
    <t>Услуга/Работа</t>
  </si>
  <si>
    <t>Количество потребителей</t>
  </si>
  <si>
    <t>Количество жалоб</t>
  </si>
  <si>
    <t>Принятые меры по результатам рассмотрения жалоб</t>
  </si>
  <si>
    <t>Сведения по платным услугам, предусмотренных нормативными правовыми (правовыми) актами</t>
  </si>
  <si>
    <t>Государственное областное казённое учреждение "Государственный архив Мурманской области в г. Кировске"</t>
  </si>
  <si>
    <t>Комитет по развитию информационных технологий и связи Мурманской области</t>
  </si>
  <si>
    <t>ул. Мира, д. 10, г. Кировск, Мурманская область</t>
  </si>
  <si>
    <t>Свидетельство о внесении записи в Единый государственный реестр юридических лиц, зарегистрированное 22.10.2012, основной регистрационный номер - 1075103000257; Устав государственного областного казенного учреждения "Государственный архив Мурманской области в г. Кировске", утвержденный приказом председателя Комитета по развитию информационнных технологий Мурманской области от 14.11.2011 № 40-ОД и согласованный Министерством имущественных отношений Мурманской области от 08.11.2011 № 19-05/6929-НГ.</t>
  </si>
  <si>
    <t>1379641,58(1253854,55)</t>
  </si>
  <si>
    <t>4171690,67(1325072,38)</t>
  </si>
  <si>
    <t>С.М.Салимова</t>
  </si>
  <si>
    <t>Д.Б.Казак</t>
  </si>
  <si>
    <t>ОТЧЕТ о результатах деятельности государственного областного  учреждения находящегося в ведении Комитета по развитию информационных технологий и связи Мурманской области, и об использовании закрепленного за ним государственного имущества за 2017 год</t>
  </si>
  <si>
    <t>1379641,58(1237258,67)</t>
  </si>
  <si>
    <t>6021510,16(2989056,84)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</si>
  <si>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местного саамоуправления своих полномочий</t>
  </si>
  <si>
    <t>услуга</t>
  </si>
  <si>
    <t>В связи с отсутствием жалоб меры не принимались</t>
  </si>
  <si>
    <t>Обеспечение доступа к архивным документам (копиям) и справочно-поисковым средствам к ним в читальном зале архива</t>
  </si>
  <si>
    <t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</t>
  </si>
  <si>
    <t>работа*</t>
  </si>
  <si>
    <t>* Работы определяются неколичественными показателями. Количество потребителей определить невозможно</t>
  </si>
  <si>
    <t>Комплектование архивными документами</t>
  </si>
  <si>
    <t>Обеспечение сохранности и учет архивных документов</t>
  </si>
  <si>
    <t xml:space="preserve"> работа*</t>
  </si>
  <si>
    <t>(подпись)                                          (И.О. Фамилия)</t>
  </si>
  <si>
    <t>хранение и государственный учет документов Архивного фонда Мурманской области и других архивных документов; создание оптимальных условий хранения документов и обеспечения их сохранности; составление списков источников комплектования, передающих документы Архивного фонда Мурманской области и другие архивные документы на хранение в архив, организация отбора и осуществление приема документов на постоянное хранение; пополнение архива документами, находящимися в собственности негосударственных учреждений, общественных объединений и граждан, выявление и получение из других российских архивов подлинников или копий архивных документов, относящихся к истории Мурманской области; проведение экспертизы ценности документов, хранящихся в архиве; проведение работы по созданию и совершенствованию научно-справочного аппарата архива; оказание методической и практической помощи организациям - источникам комплектования архива по вопросам архивного дела и делопроизводства; ведение в установленном порядке государственного учета документов Архивного фонда Мурманской области и других архивных документов, хранящихся в источниках комплектования архива, государственных музеях и библиотеках; изучение общественных потребностей в ретроспективной документной информации,документами,  информирование органов государственной власти, других заинтересованных организаций о документах архива; использование архивных документов в социально-экономических и культурно-просветительских целях на выставках, радио, телевидении, в периодической печати; исполнение запросов государственных и иных организаций, граждан РФ, зарубежных организаций и граждан по документам архива; исполнение запросов социально-правового характера; предоставление документов или их копий, информационных баз данных, архивных справочников для изучения в читальном зале; подготовка изданий документальных публикаций, сборников документов, архивных справочников; проведение научных исследований по архивоведческой и документоведческой проблематике, внедрение их результатов в практику работы архива; разработка и внедрение прогрессивных методов работы на базе отраслевых нормативов, результатов научных исследований; разработка и внедрение методических пособий по вопросам архивного дела и управления документами, автоматизированных архивных технологий.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</si>
</sst>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172" fontId="52" fillId="33" borderId="11" xfId="0" applyNumberFormat="1" applyFont="1" applyFill="1" applyBorder="1" applyAlignment="1">
      <alignment horizontal="left" vertical="center"/>
    </xf>
    <xf numFmtId="172" fontId="5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Fill="1" applyBorder="1" applyAlignment="1">
      <alignment horizontal="left" vertical="center"/>
    </xf>
    <xf numFmtId="172" fontId="53" fillId="33" borderId="11" xfId="0" applyNumberFormat="1" applyFont="1" applyFill="1" applyBorder="1" applyAlignment="1">
      <alignment horizontal="left" vertical="center"/>
    </xf>
    <xf numFmtId="172" fontId="53" fillId="0" borderId="11" xfId="0" applyNumberFormat="1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left" vertical="center"/>
    </xf>
    <xf numFmtId="172" fontId="52" fillId="0" borderId="12" xfId="0" applyNumberFormat="1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left" vertical="center"/>
    </xf>
    <xf numFmtId="172" fontId="3" fillId="33" borderId="11" xfId="0" applyNumberFormat="1" applyFont="1" applyFill="1" applyBorder="1" applyAlignment="1">
      <alignment horizontal="left" vertical="center"/>
    </xf>
    <xf numFmtId="172" fontId="53" fillId="0" borderId="1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 indent="2"/>
    </xf>
    <xf numFmtId="0" fontId="53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52" fillId="33" borderId="11" xfId="0" applyNumberFormat="1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53" fillId="33" borderId="11" xfId="0" applyNumberFormat="1" applyFont="1" applyFill="1" applyBorder="1" applyAlignment="1">
      <alignment horizontal="center" vertical="center"/>
    </xf>
    <xf numFmtId="172" fontId="53" fillId="0" borderId="11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52" fillId="0" borderId="12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53" fillId="0" borderId="12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" fontId="52" fillId="33" borderId="19" xfId="0" applyNumberFormat="1" applyFont="1" applyFill="1" applyBorder="1" applyAlignment="1">
      <alignment horizontal="center" vertical="center"/>
    </xf>
    <xf numFmtId="172" fontId="52" fillId="33" borderId="19" xfId="0" applyNumberFormat="1" applyFont="1" applyFill="1" applyBorder="1" applyAlignment="1">
      <alignment horizontal="center" vertical="center"/>
    </xf>
    <xf numFmtId="172" fontId="52" fillId="0" borderId="19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52" fillId="0" borderId="2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52" fillId="0" borderId="19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vertical="center" wrapText="1"/>
    </xf>
    <xf numFmtId="0" fontId="3" fillId="0" borderId="0" xfId="53" applyFont="1">
      <alignment/>
      <protection/>
    </xf>
    <xf numFmtId="0" fontId="3" fillId="0" borderId="0" xfId="53" applyFont="1" applyBorder="1" applyAlignment="1">
      <alignment vertical="top" wrapText="1"/>
      <protection/>
    </xf>
    <xf numFmtId="0" fontId="3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left" vertical="center" wrapText="1" indent="2"/>
    </xf>
    <xf numFmtId="0" fontId="53" fillId="0" borderId="19" xfId="0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172" fontId="53" fillId="33" borderId="19" xfId="0" applyNumberFormat="1" applyFont="1" applyFill="1" applyBorder="1" applyAlignment="1">
      <alignment horizontal="center" vertical="center"/>
    </xf>
    <xf numFmtId="172" fontId="53" fillId="0" borderId="19" xfId="0" applyNumberFormat="1" applyFont="1" applyFill="1" applyBorder="1" applyAlignment="1">
      <alignment horizontal="center" vertical="center"/>
    </xf>
    <xf numFmtId="172" fontId="53" fillId="0" borderId="20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172" fontId="52" fillId="33" borderId="17" xfId="0" applyNumberFormat="1" applyFont="1" applyFill="1" applyBorder="1" applyAlignment="1">
      <alignment horizontal="center" vertical="center"/>
    </xf>
    <xf numFmtId="172" fontId="53" fillId="0" borderId="17" xfId="0" applyNumberFormat="1" applyFont="1" applyFill="1" applyBorder="1" applyAlignment="1">
      <alignment horizontal="center" vertical="center"/>
    </xf>
    <xf numFmtId="172" fontId="52" fillId="0" borderId="17" xfId="0" applyNumberFormat="1" applyFont="1" applyFill="1" applyBorder="1" applyAlignment="1">
      <alignment horizontal="center" vertical="center"/>
    </xf>
    <xf numFmtId="172" fontId="52" fillId="0" borderId="18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left" vertical="center"/>
    </xf>
    <xf numFmtId="172" fontId="3" fillId="0" borderId="19" xfId="0" applyNumberFormat="1" applyFont="1" applyFill="1" applyBorder="1" applyAlignment="1">
      <alignment horizontal="left" vertical="center"/>
    </xf>
    <xf numFmtId="172" fontId="52" fillId="0" borderId="19" xfId="0" applyNumberFormat="1" applyFont="1" applyFill="1" applyBorder="1" applyAlignment="1">
      <alignment horizontal="left" vertical="center"/>
    </xf>
    <xf numFmtId="172" fontId="3" fillId="0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6" fillId="0" borderId="13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49" fontId="13" fillId="0" borderId="42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46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center" vertical="top" wrapText="1"/>
    </xf>
    <xf numFmtId="49" fontId="13" fillId="0" borderId="46" xfId="0" applyNumberFormat="1" applyFont="1" applyFill="1" applyBorder="1" applyAlignment="1">
      <alignment horizontal="center" vertical="top" wrapText="1"/>
    </xf>
    <xf numFmtId="0" fontId="13" fillId="0" borderId="35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13" fillId="0" borderId="46" xfId="0" applyNumberFormat="1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55" xfId="53" applyFont="1" applyBorder="1" applyAlignment="1">
      <alignment horizontal="left" vertical="top" wrapText="1"/>
      <protection/>
    </xf>
    <xf numFmtId="0" fontId="3" fillId="0" borderId="56" xfId="53" applyFont="1" applyBorder="1" applyAlignment="1">
      <alignment horizontal="left" vertical="top" wrapText="1"/>
      <protection/>
    </xf>
    <xf numFmtId="0" fontId="3" fillId="0" borderId="57" xfId="53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0" fontId="4" fillId="0" borderId="55" xfId="53" applyFont="1" applyBorder="1" applyAlignment="1">
      <alignment horizontal="center" vertical="center" wrapText="1"/>
      <protection/>
    </xf>
    <xf numFmtId="0" fontId="4" fillId="0" borderId="56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3" fillId="33" borderId="55" xfId="53" applyFont="1" applyFill="1" applyBorder="1" applyAlignment="1">
      <alignment horizontal="left" vertical="top" wrapText="1"/>
      <protection/>
    </xf>
    <xf numFmtId="0" fontId="3" fillId="33" borderId="56" xfId="53" applyFont="1" applyFill="1" applyBorder="1" applyAlignment="1">
      <alignment horizontal="left" vertical="top" wrapText="1"/>
      <protection/>
    </xf>
    <xf numFmtId="0" fontId="3" fillId="33" borderId="57" xfId="53" applyFont="1" applyFill="1" applyBorder="1" applyAlignment="1">
      <alignment horizontal="left" vertical="top" wrapText="1"/>
      <protection/>
    </xf>
    <xf numFmtId="0" fontId="6" fillId="0" borderId="55" xfId="53" applyFont="1" applyBorder="1" applyAlignment="1">
      <alignment horizontal="left" wrapText="1"/>
      <protection/>
    </xf>
    <xf numFmtId="0" fontId="6" fillId="0" borderId="56" xfId="53" applyFont="1" applyBorder="1" applyAlignment="1">
      <alignment horizontal="left" wrapText="1"/>
      <protection/>
    </xf>
    <xf numFmtId="0" fontId="6" fillId="0" borderId="57" xfId="53" applyFont="1" applyBorder="1" applyAlignment="1">
      <alignment horizontal="left" wrapText="1"/>
      <protection/>
    </xf>
    <xf numFmtId="0" fontId="3" fillId="0" borderId="27" xfId="0" applyFont="1" applyBorder="1" applyAlignment="1">
      <alignment horizontal="center"/>
    </xf>
    <xf numFmtId="0" fontId="6" fillId="0" borderId="55" xfId="53" applyFont="1" applyBorder="1" applyAlignment="1">
      <alignment horizontal="left"/>
      <protection/>
    </xf>
    <xf numFmtId="0" fontId="6" fillId="0" borderId="56" xfId="53" applyFont="1" applyBorder="1" applyAlignment="1">
      <alignment horizontal="left"/>
      <protection/>
    </xf>
    <xf numFmtId="0" fontId="6" fillId="0" borderId="57" xfId="53" applyFont="1" applyBorder="1" applyAlignment="1">
      <alignment horizontal="left"/>
      <protection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6"/>
  <sheetViews>
    <sheetView tabSelected="1" view="pageBreakPreview" zoomScale="73" zoomScaleSheetLayoutView="73" zoomScalePageLayoutView="0" workbookViewId="0" topLeftCell="A1">
      <selection activeCell="B29" sqref="B29"/>
    </sheetView>
  </sheetViews>
  <sheetFormatPr defaultColWidth="9.00390625" defaultRowHeight="12.75"/>
  <cols>
    <col min="1" max="1" width="53.625" style="46" customWidth="1"/>
    <col min="2" max="2" width="24.25390625" style="46" customWidth="1"/>
    <col min="3" max="3" width="18.75390625" style="46" customWidth="1"/>
    <col min="4" max="4" width="22.375" style="101" customWidth="1"/>
    <col min="5" max="5" width="25.125" style="101" customWidth="1"/>
    <col min="6" max="6" width="20.00390625" style="101" customWidth="1"/>
    <col min="7" max="7" width="10.75390625" style="46" customWidth="1"/>
    <col min="8" max="8" width="21.75390625" style="46" customWidth="1"/>
    <col min="9" max="9" width="25.375" style="46" customWidth="1"/>
    <col min="10" max="10" width="17.625" style="46" customWidth="1"/>
    <col min="11" max="16384" width="9.125" style="46" customWidth="1"/>
  </cols>
  <sheetData>
    <row r="1" spans="1:8" s="51" customFormat="1" ht="36.75" customHeight="1">
      <c r="A1" s="30" t="s">
        <v>2</v>
      </c>
      <c r="B1" s="1"/>
      <c r="C1" s="1"/>
      <c r="D1" s="1"/>
      <c r="E1" s="1"/>
      <c r="G1" s="45"/>
      <c r="H1" s="45" t="s">
        <v>3</v>
      </c>
    </row>
    <row r="2" spans="7:9" s="3" customFormat="1" ht="36" customHeight="1">
      <c r="G2" s="4"/>
      <c r="H2" s="4"/>
      <c r="I2" s="2"/>
    </row>
    <row r="3" spans="1:9" s="51" customFormat="1" ht="52.5" customHeight="1">
      <c r="A3" s="52"/>
      <c r="B3" s="3"/>
      <c r="C3" s="3"/>
      <c r="G3" s="2"/>
      <c r="H3" s="52"/>
      <c r="I3" s="52"/>
    </row>
    <row r="4" spans="1:9" s="51" customFormat="1" ht="43.5" customHeight="1">
      <c r="A4" s="343" t="s">
        <v>217</v>
      </c>
      <c r="B4" s="6"/>
      <c r="C4" s="6"/>
      <c r="D4" s="6"/>
      <c r="E4" s="6"/>
      <c r="H4" s="5" t="s">
        <v>0</v>
      </c>
      <c r="I4" s="143" t="s">
        <v>143</v>
      </c>
    </row>
    <row r="5" s="51" customFormat="1" ht="15"/>
    <row r="6" s="51" customFormat="1" ht="15"/>
    <row r="7" spans="1:10" s="51" customFormat="1" ht="116.25" customHeight="1">
      <c r="A7" s="224" t="s">
        <v>204</v>
      </c>
      <c r="B7" s="224"/>
      <c r="C7" s="224"/>
      <c r="D7" s="224"/>
      <c r="E7" s="224"/>
      <c r="F7" s="224"/>
      <c r="G7" s="224"/>
      <c r="H7" s="224"/>
      <c r="I7" s="116"/>
      <c r="J7" s="116"/>
    </row>
    <row r="8" s="51" customFormat="1" ht="15"/>
    <row r="9" spans="5:10" s="51" customFormat="1" ht="41.25" customHeight="1" thickBot="1">
      <c r="E9" s="3"/>
      <c r="F9" s="3"/>
      <c r="G9" s="3"/>
      <c r="H9" s="3"/>
      <c r="I9" s="7"/>
      <c r="J9" s="3" t="s">
        <v>6</v>
      </c>
    </row>
    <row r="10" spans="9:10" s="51" customFormat="1" ht="38.25" customHeight="1" thickBot="1">
      <c r="I10" s="8" t="s">
        <v>7</v>
      </c>
      <c r="J10" s="31"/>
    </row>
    <row r="11" spans="9:10" s="51" customFormat="1" ht="29.25" customHeight="1" thickBot="1">
      <c r="I11" s="9" t="s">
        <v>8</v>
      </c>
      <c r="J11" s="161">
        <v>43101</v>
      </c>
    </row>
    <row r="12" spans="1:10" s="51" customFormat="1" ht="39.75" customHeight="1" thickBot="1">
      <c r="A12" s="2" t="s">
        <v>140</v>
      </c>
      <c r="B12" s="240" t="s">
        <v>196</v>
      </c>
      <c r="C12" s="240"/>
      <c r="D12" s="240"/>
      <c r="E12" s="240"/>
      <c r="F12" s="240"/>
      <c r="G12" s="240"/>
      <c r="H12" s="240"/>
      <c r="I12" s="9" t="s">
        <v>117</v>
      </c>
      <c r="J12" s="160">
        <v>94344705</v>
      </c>
    </row>
    <row r="13" spans="1:10" s="51" customFormat="1" ht="33.75" customHeight="1" thickBot="1">
      <c r="A13" s="52" t="s">
        <v>141</v>
      </c>
      <c r="B13" s="52"/>
      <c r="C13" s="241">
        <v>5103010433</v>
      </c>
      <c r="D13" s="241"/>
      <c r="E13" s="241"/>
      <c r="F13" s="52"/>
      <c r="G13" s="52"/>
      <c r="H13" s="52"/>
      <c r="I13" s="9"/>
      <c r="J13" s="31"/>
    </row>
    <row r="14" spans="1:10" s="51" customFormat="1" ht="32.25" customHeight="1" thickBot="1">
      <c r="A14" s="52" t="s">
        <v>142</v>
      </c>
      <c r="B14" s="52"/>
      <c r="C14" s="241">
        <v>510301001</v>
      </c>
      <c r="D14" s="241"/>
      <c r="E14" s="241"/>
      <c r="F14" s="52"/>
      <c r="G14" s="52"/>
      <c r="H14" s="52"/>
      <c r="J14" s="31"/>
    </row>
    <row r="15" spans="1:10" s="51" customFormat="1" ht="43.5" customHeight="1" thickBot="1">
      <c r="A15" s="52" t="s">
        <v>9</v>
      </c>
      <c r="B15" s="52"/>
      <c r="C15" s="52"/>
      <c r="D15" s="52"/>
      <c r="E15" s="52"/>
      <c r="F15" s="52"/>
      <c r="G15" s="52"/>
      <c r="H15" s="52"/>
      <c r="I15" s="9" t="s">
        <v>118</v>
      </c>
      <c r="J15" s="160">
        <v>383</v>
      </c>
    </row>
    <row r="16" spans="1:9" s="51" customFormat="1" ht="75.75" customHeight="1">
      <c r="A16" s="157" t="s">
        <v>186</v>
      </c>
      <c r="B16" s="242" t="s">
        <v>197</v>
      </c>
      <c r="C16" s="242"/>
      <c r="D16" s="242"/>
      <c r="E16" s="242"/>
      <c r="F16" s="242"/>
      <c r="G16" s="242"/>
      <c r="H16" s="242"/>
      <c r="I16" s="156"/>
    </row>
    <row r="17" spans="1:9" s="3" customFormat="1" ht="47.25" customHeight="1">
      <c r="A17" s="52" t="s">
        <v>187</v>
      </c>
      <c r="B17" s="243" t="s">
        <v>198</v>
      </c>
      <c r="C17" s="243"/>
      <c r="D17" s="243"/>
      <c r="E17" s="243"/>
      <c r="F17" s="243"/>
      <c r="G17" s="243"/>
      <c r="H17" s="243"/>
      <c r="I17" s="156"/>
    </row>
    <row r="18" s="51" customFormat="1" ht="12.75" customHeight="1"/>
    <row r="19" s="51" customFormat="1" ht="12.75" customHeight="1"/>
    <row r="20" s="51" customFormat="1" ht="12.75" customHeight="1"/>
    <row r="21" s="51" customFormat="1" ht="12.75" customHeight="1"/>
    <row r="22" s="51" customFormat="1" ht="15"/>
    <row r="23" s="51" customFormat="1" ht="15"/>
    <row r="24" spans="1:7" s="51" customFormat="1" ht="35.25" customHeight="1">
      <c r="A24" s="10" t="s">
        <v>34</v>
      </c>
      <c r="B24" s="1"/>
      <c r="C24" s="1"/>
      <c r="D24" s="1"/>
      <c r="E24" s="1"/>
      <c r="F24" s="1"/>
      <c r="G24" s="1"/>
    </row>
    <row r="25" s="51" customFormat="1" ht="15"/>
    <row r="26" spans="1:10" s="51" customFormat="1" ht="15.75">
      <c r="A26" s="244" t="s">
        <v>188</v>
      </c>
      <c r="B26" s="244"/>
      <c r="C26" s="244"/>
      <c r="D26" s="244"/>
      <c r="E26" s="244"/>
      <c r="F26" s="244"/>
      <c r="G26" s="244"/>
      <c r="H26" s="244"/>
      <c r="I26" s="244"/>
      <c r="J26" s="244"/>
    </row>
    <row r="27" spans="1:10" s="51" customFormat="1" ht="204.75" customHeight="1">
      <c r="A27" s="225" t="s">
        <v>218</v>
      </c>
      <c r="B27" s="225"/>
      <c r="C27" s="225"/>
      <c r="D27" s="225"/>
      <c r="E27" s="225"/>
      <c r="F27" s="225"/>
      <c r="G27" s="225"/>
      <c r="H27" s="225"/>
      <c r="I27" s="225"/>
      <c r="J27" s="225"/>
    </row>
    <row r="28" spans="1:10" s="51" customFormat="1" ht="18.75" customHeight="1">
      <c r="A28" s="225" t="s">
        <v>132</v>
      </c>
      <c r="B28" s="225"/>
      <c r="C28" s="225"/>
      <c r="D28" s="225"/>
      <c r="E28" s="225"/>
      <c r="F28" s="225"/>
      <c r="G28" s="225"/>
      <c r="H28" s="225"/>
      <c r="I28" s="225"/>
      <c r="J28" s="225"/>
    </row>
    <row r="29" s="51" customFormat="1" ht="15"/>
    <row r="30" spans="1:10" s="51" customFormat="1" ht="21.75" customHeight="1">
      <c r="A30" s="226" t="s">
        <v>59</v>
      </c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 s="51" customFormat="1" ht="18">
      <c r="A31" s="245" t="s">
        <v>123</v>
      </c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s="51" customFormat="1" ht="58.5" customHeight="1">
      <c r="A32" s="185" t="s">
        <v>199</v>
      </c>
      <c r="B32" s="185"/>
      <c r="C32" s="185"/>
      <c r="D32" s="185"/>
      <c r="E32" s="185"/>
      <c r="F32" s="185"/>
      <c r="G32" s="185"/>
      <c r="H32" s="185"/>
      <c r="I32" s="185"/>
      <c r="J32" s="185"/>
    </row>
    <row r="33" spans="1:10" s="3" customFormat="1" ht="18">
      <c r="A33" s="11" t="s">
        <v>35</v>
      </c>
      <c r="B33" s="53"/>
      <c r="C33" s="53"/>
      <c r="D33" s="53"/>
      <c r="E33" s="53"/>
      <c r="F33" s="53"/>
      <c r="G33" s="53"/>
      <c r="H33" s="53"/>
      <c r="I33" s="53"/>
      <c r="J33" s="53"/>
    </row>
    <row r="34" s="3" customFormat="1" ht="14.25" customHeight="1"/>
    <row r="35" spans="1:10" s="3" customFormat="1" ht="68.25" customHeight="1">
      <c r="A35" s="117" t="s">
        <v>1</v>
      </c>
      <c r="B35" s="118" t="s">
        <v>17</v>
      </c>
      <c r="C35" s="118" t="s">
        <v>51</v>
      </c>
      <c r="D35" s="118" t="s">
        <v>10</v>
      </c>
      <c r="E35" s="13"/>
      <c r="F35" s="13"/>
      <c r="G35" s="13"/>
      <c r="H35" s="13"/>
      <c r="I35" s="13"/>
      <c r="J35" s="13"/>
    </row>
    <row r="36" spans="1:10" s="3" customFormat="1" ht="54.75" customHeight="1">
      <c r="A36" s="14" t="s">
        <v>119</v>
      </c>
      <c r="B36" s="162">
        <v>22</v>
      </c>
      <c r="C36" s="163">
        <v>22</v>
      </c>
      <c r="D36" s="14"/>
      <c r="E36" s="15"/>
      <c r="F36" s="15"/>
      <c r="G36" s="15"/>
      <c r="H36" s="15"/>
      <c r="I36" s="15"/>
      <c r="J36" s="15"/>
    </row>
    <row r="37" spans="1:10" s="3" customFormat="1" ht="48" customHeight="1">
      <c r="A37" s="12" t="s">
        <v>12</v>
      </c>
      <c r="B37" s="162">
        <v>16</v>
      </c>
      <c r="C37" s="16">
        <v>16</v>
      </c>
      <c r="D37" s="12"/>
      <c r="E37" s="13"/>
      <c r="F37" s="13"/>
      <c r="G37" s="13"/>
      <c r="H37" s="13"/>
      <c r="I37" s="13"/>
      <c r="J37" s="13"/>
    </row>
    <row r="38" spans="1:10" s="3" customFormat="1" ht="79.5" customHeight="1">
      <c r="A38" s="12" t="s">
        <v>13</v>
      </c>
      <c r="B38" s="162">
        <v>3</v>
      </c>
      <c r="C38" s="16">
        <v>3</v>
      </c>
      <c r="D38" s="12"/>
      <c r="E38" s="13"/>
      <c r="F38" s="13"/>
      <c r="G38" s="13"/>
      <c r="H38" s="13"/>
      <c r="I38" s="13"/>
      <c r="J38" s="13"/>
    </row>
    <row r="39" spans="1:10" s="3" customFormat="1" ht="101.25" customHeight="1">
      <c r="A39" s="12" t="s">
        <v>14</v>
      </c>
      <c r="B39" s="162">
        <v>3</v>
      </c>
      <c r="C39" s="16">
        <v>3</v>
      </c>
      <c r="D39" s="12"/>
      <c r="E39" s="13"/>
      <c r="F39" s="13"/>
      <c r="G39" s="13"/>
      <c r="H39" s="13"/>
      <c r="I39" s="13"/>
      <c r="J39" s="13"/>
    </row>
    <row r="40" s="51" customFormat="1" ht="15"/>
    <row r="41" s="51" customFormat="1" ht="15"/>
    <row r="42" spans="1:4" s="51" customFormat="1" ht="18">
      <c r="A42" s="11" t="s">
        <v>36</v>
      </c>
      <c r="B42" s="53"/>
      <c r="C42" s="53"/>
      <c r="D42" s="53"/>
    </row>
    <row r="43" spans="1:4" s="51" customFormat="1" ht="15.75" thickBot="1">
      <c r="A43" s="3"/>
      <c r="B43" s="3"/>
      <c r="C43" s="3"/>
      <c r="D43" s="3"/>
    </row>
    <row r="44" spans="1:4" s="51" customFormat="1" ht="42.75" customHeight="1">
      <c r="A44" s="199" t="s">
        <v>1</v>
      </c>
      <c r="B44" s="201" t="s">
        <v>122</v>
      </c>
      <c r="C44" s="202"/>
      <c r="D44" s="203"/>
    </row>
    <row r="45" spans="1:4" s="51" customFormat="1" ht="135.75" customHeight="1">
      <c r="A45" s="200"/>
      <c r="B45" s="16" t="s">
        <v>121</v>
      </c>
      <c r="C45" s="16" t="s">
        <v>32</v>
      </c>
      <c r="D45" s="32" t="s">
        <v>15</v>
      </c>
    </row>
    <row r="46" spans="1:4" s="51" customFormat="1" ht="65.25" customHeight="1">
      <c r="A46" s="33" t="s">
        <v>120</v>
      </c>
      <c r="B46" s="162">
        <v>41361.85</v>
      </c>
      <c r="C46" s="163"/>
      <c r="D46" s="164">
        <v>41361.85</v>
      </c>
    </row>
    <row r="47" spans="1:4" s="51" customFormat="1" ht="63" customHeight="1">
      <c r="A47" s="34" t="s">
        <v>12</v>
      </c>
      <c r="B47" s="162">
        <v>39719.72</v>
      </c>
      <c r="C47" s="16"/>
      <c r="D47" s="32">
        <v>39719.72</v>
      </c>
    </row>
    <row r="48" spans="1:4" s="51" customFormat="1" ht="30">
      <c r="A48" s="34" t="s">
        <v>13</v>
      </c>
      <c r="B48" s="162">
        <v>65788.99</v>
      </c>
      <c r="C48" s="16"/>
      <c r="D48" s="32">
        <v>65788.99</v>
      </c>
    </row>
    <row r="49" spans="1:4" s="51" customFormat="1" ht="67.5" customHeight="1" thickBot="1">
      <c r="A49" s="35" t="s">
        <v>14</v>
      </c>
      <c r="B49" s="165">
        <v>17002.97</v>
      </c>
      <c r="C49" s="166"/>
      <c r="D49" s="167">
        <v>17002.97</v>
      </c>
    </row>
    <row r="50" s="51" customFormat="1" ht="15"/>
    <row r="51" s="51" customFormat="1" ht="15"/>
    <row r="52" s="51" customFormat="1" ht="15"/>
    <row r="53" spans="1:8" s="51" customFormat="1" ht="31.5" customHeight="1">
      <c r="A53" s="190" t="s">
        <v>16</v>
      </c>
      <c r="B53" s="190"/>
      <c r="C53" s="190"/>
      <c r="D53" s="190"/>
      <c r="E53" s="190"/>
      <c r="F53" s="190"/>
      <c r="G53" s="190"/>
      <c r="H53" s="190"/>
    </row>
    <row r="54" s="51" customFormat="1" ht="15"/>
    <row r="55" s="51" customFormat="1" ht="15.75" thickBot="1"/>
    <row r="56" spans="1:5" s="51" customFormat="1" ht="78" customHeight="1">
      <c r="A56" s="36" t="s">
        <v>1</v>
      </c>
      <c r="B56" s="37" t="s">
        <v>17</v>
      </c>
      <c r="C56" s="37" t="s">
        <v>51</v>
      </c>
      <c r="D56" s="38" t="s">
        <v>52</v>
      </c>
      <c r="E56" s="3"/>
    </row>
    <row r="57" spans="1:45" s="3" customFormat="1" ht="67.5" customHeight="1">
      <c r="A57" s="39" t="s">
        <v>58</v>
      </c>
      <c r="B57" s="17">
        <v>5551332.25</v>
      </c>
      <c r="C57" s="17">
        <v>7401151.74</v>
      </c>
      <c r="D57" s="172">
        <f>C57/B57*100</f>
        <v>133.32208210020218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" s="3" customFormat="1" ht="44.25" customHeight="1">
      <c r="A58" s="40" t="s">
        <v>53</v>
      </c>
      <c r="B58" s="19">
        <v>1379641.58</v>
      </c>
      <c r="C58" s="19">
        <v>1379641.58</v>
      </c>
      <c r="D58" s="171">
        <v>100</v>
      </c>
    </row>
    <row r="59" spans="1:4" s="3" customFormat="1" ht="30" customHeight="1">
      <c r="A59" s="40" t="s">
        <v>54</v>
      </c>
      <c r="B59" s="19"/>
      <c r="C59" s="19"/>
      <c r="D59" s="171"/>
    </row>
    <row r="60" spans="1:4" s="3" customFormat="1" ht="36.75" customHeight="1">
      <c r="A60" s="40" t="s">
        <v>55</v>
      </c>
      <c r="B60" s="19">
        <v>4171690.67</v>
      </c>
      <c r="C60" s="19">
        <v>6021510.16</v>
      </c>
      <c r="D60" s="171">
        <f>C60/B60*100</f>
        <v>144.3422016714389</v>
      </c>
    </row>
    <row r="61" spans="1:4" s="3" customFormat="1" ht="33" customHeight="1">
      <c r="A61" s="40" t="s">
        <v>57</v>
      </c>
      <c r="B61" s="168">
        <v>375947.44</v>
      </c>
      <c r="C61" s="168">
        <v>235957.31</v>
      </c>
      <c r="D61" s="170">
        <f>C61/B61*100</f>
        <v>62.763377242308124</v>
      </c>
    </row>
    <row r="62" spans="1:4" s="3" customFormat="1" ht="47.25" customHeight="1">
      <c r="A62" s="40" t="s">
        <v>45</v>
      </c>
      <c r="B62" s="19">
        <v>116990.25</v>
      </c>
      <c r="C62" s="19">
        <v>115737.09</v>
      </c>
      <c r="D62" s="171">
        <f>C62/B62*100</f>
        <v>98.92883381307416</v>
      </c>
    </row>
    <row r="63" spans="1:4" s="3" customFormat="1" ht="49.5" customHeight="1" thickBot="1">
      <c r="A63" s="42" t="s">
        <v>46</v>
      </c>
      <c r="B63" s="43">
        <v>0.92</v>
      </c>
      <c r="C63" s="43">
        <v>0.92</v>
      </c>
      <c r="D63" s="44">
        <v>100</v>
      </c>
    </row>
    <row r="64" s="51" customFormat="1" ht="47.25" customHeight="1">
      <c r="A64" s="54" t="s">
        <v>18</v>
      </c>
    </row>
    <row r="65" s="51" customFormat="1" ht="47.25" customHeight="1"/>
    <row r="66" s="51" customFormat="1" ht="27.75" customHeight="1">
      <c r="A66" s="51" t="s">
        <v>127</v>
      </c>
    </row>
    <row r="67" s="51" customFormat="1" ht="15" hidden="1"/>
    <row r="68" spans="1:3" s="51" customFormat="1" ht="27.75" customHeight="1">
      <c r="A68" s="51" t="s">
        <v>125</v>
      </c>
      <c r="B68" s="2">
        <v>0</v>
      </c>
      <c r="C68" s="51" t="s">
        <v>126</v>
      </c>
    </row>
    <row r="69" s="51" customFormat="1" ht="15"/>
    <row r="70" spans="1:3" s="51" customFormat="1" ht="24" customHeight="1">
      <c r="A70" s="51" t="s">
        <v>124</v>
      </c>
      <c r="B70" s="2">
        <v>0</v>
      </c>
      <c r="C70" s="51" t="s">
        <v>126</v>
      </c>
    </row>
    <row r="71" s="51" customFormat="1" ht="15"/>
    <row r="72" s="51" customFormat="1" ht="15"/>
    <row r="73" s="51" customFormat="1" ht="15">
      <c r="A73" s="51" t="s">
        <v>19</v>
      </c>
    </row>
    <row r="74" s="51" customFormat="1" ht="15"/>
    <row r="75" spans="1:2" s="51" customFormat="1" ht="25.5" customHeight="1">
      <c r="A75" s="2"/>
      <c r="B75" s="2"/>
    </row>
    <row r="76" s="51" customFormat="1" ht="15"/>
    <row r="77" s="51" customFormat="1" ht="15">
      <c r="A77" s="51" t="s">
        <v>128</v>
      </c>
    </row>
    <row r="78" s="51" customFormat="1" ht="15"/>
    <row r="79" spans="1:2" s="51" customFormat="1" ht="15">
      <c r="A79" s="2"/>
      <c r="B79" s="2"/>
    </row>
    <row r="80" s="51" customFormat="1" ht="15"/>
    <row r="81" s="51" customFormat="1" ht="15"/>
    <row r="82" s="51" customFormat="1" ht="15">
      <c r="A82" s="51" t="s">
        <v>129</v>
      </c>
    </row>
    <row r="83" s="51" customFormat="1" ht="15"/>
    <row r="84" s="51" customFormat="1" ht="15"/>
    <row r="85" spans="1:3" s="51" customFormat="1" ht="15">
      <c r="A85" s="2"/>
      <c r="B85" s="2">
        <v>0</v>
      </c>
      <c r="C85" s="51" t="s">
        <v>126</v>
      </c>
    </row>
    <row r="86" s="51" customFormat="1" ht="15"/>
    <row r="87" s="51" customFormat="1" ht="15"/>
    <row r="88" s="51" customFormat="1" ht="15"/>
    <row r="89" spans="1:10" s="51" customFormat="1" ht="33" customHeight="1">
      <c r="A89" s="189" t="s">
        <v>130</v>
      </c>
      <c r="B89" s="189"/>
      <c r="C89" s="189"/>
      <c r="D89" s="189"/>
      <c r="E89" s="189"/>
      <c r="F89" s="189"/>
      <c r="G89" s="189"/>
      <c r="H89" s="189"/>
      <c r="I89" s="189"/>
      <c r="J89" s="189"/>
    </row>
    <row r="90" s="51" customFormat="1" ht="15"/>
    <row r="91" spans="1:10" ht="39.75" customHeight="1">
      <c r="A91" s="227" t="s">
        <v>60</v>
      </c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ht="16.5" thickBot="1">
      <c r="A92" s="55"/>
      <c r="B92" s="55"/>
      <c r="C92" s="56"/>
      <c r="D92" s="57"/>
      <c r="E92" s="57"/>
      <c r="F92" s="57"/>
      <c r="G92" s="55"/>
      <c r="H92" s="55"/>
      <c r="I92" s="55"/>
      <c r="J92" s="55"/>
    </row>
    <row r="93" spans="1:10" ht="36" customHeight="1">
      <c r="A93" s="228" t="s">
        <v>1</v>
      </c>
      <c r="B93" s="231" t="s">
        <v>61</v>
      </c>
      <c r="C93" s="232" t="s">
        <v>62</v>
      </c>
      <c r="D93" s="231" t="s">
        <v>63</v>
      </c>
      <c r="E93" s="231"/>
      <c r="F93" s="231"/>
      <c r="G93" s="231"/>
      <c r="H93" s="231"/>
      <c r="I93" s="231"/>
      <c r="J93" s="235"/>
    </row>
    <row r="94" spans="1:10" ht="36" customHeight="1">
      <c r="A94" s="229"/>
      <c r="B94" s="193"/>
      <c r="C94" s="233"/>
      <c r="D94" s="236" t="s">
        <v>64</v>
      </c>
      <c r="E94" s="238" t="s">
        <v>20</v>
      </c>
      <c r="F94" s="238"/>
      <c r="G94" s="238"/>
      <c r="H94" s="238"/>
      <c r="I94" s="238"/>
      <c r="J94" s="239"/>
    </row>
    <row r="95" spans="1:10" ht="105.75" customHeight="1">
      <c r="A95" s="229"/>
      <c r="B95" s="193"/>
      <c r="C95" s="233"/>
      <c r="D95" s="236"/>
      <c r="E95" s="191" t="s">
        <v>65</v>
      </c>
      <c r="F95" s="191" t="s">
        <v>66</v>
      </c>
      <c r="G95" s="193" t="s">
        <v>67</v>
      </c>
      <c r="H95" s="193" t="s">
        <v>68</v>
      </c>
      <c r="I95" s="204" t="s">
        <v>69</v>
      </c>
      <c r="J95" s="205"/>
    </row>
    <row r="96" spans="1:10" ht="93.75" customHeight="1" thickBot="1">
      <c r="A96" s="230"/>
      <c r="B96" s="194"/>
      <c r="C96" s="234"/>
      <c r="D96" s="237"/>
      <c r="E96" s="192"/>
      <c r="F96" s="192"/>
      <c r="G96" s="194"/>
      <c r="H96" s="194"/>
      <c r="I96" s="58" t="s">
        <v>70</v>
      </c>
      <c r="J96" s="59" t="s">
        <v>71</v>
      </c>
    </row>
    <row r="97" spans="1:10" ht="36" customHeight="1" thickBot="1">
      <c r="A97" s="60">
        <v>1</v>
      </c>
      <c r="B97" s="61">
        <v>2</v>
      </c>
      <c r="C97" s="62">
        <v>3</v>
      </c>
      <c r="D97" s="63">
        <v>4</v>
      </c>
      <c r="E97" s="63">
        <v>5</v>
      </c>
      <c r="F97" s="63">
        <v>6</v>
      </c>
      <c r="G97" s="61">
        <v>7</v>
      </c>
      <c r="H97" s="61">
        <v>8</v>
      </c>
      <c r="I97" s="61">
        <v>9</v>
      </c>
      <c r="J97" s="64">
        <v>10</v>
      </c>
    </row>
    <row r="98" spans="1:10" ht="33.75" customHeight="1">
      <c r="A98" s="206" t="s">
        <v>72</v>
      </c>
      <c r="B98" s="207"/>
      <c r="C98" s="207"/>
      <c r="D98" s="207"/>
      <c r="E98" s="207"/>
      <c r="F98" s="207"/>
      <c r="G98" s="207"/>
      <c r="H98" s="207"/>
      <c r="I98" s="207"/>
      <c r="J98" s="208"/>
    </row>
    <row r="99" spans="1:10" ht="34.5" customHeight="1">
      <c r="A99" s="65" t="s">
        <v>73</v>
      </c>
      <c r="B99" s="66">
        <v>100</v>
      </c>
      <c r="C99" s="67" t="s">
        <v>74</v>
      </c>
      <c r="D99" s="20"/>
      <c r="E99" s="20"/>
      <c r="F99" s="20"/>
      <c r="G99" s="21"/>
      <c r="H99" s="21"/>
      <c r="I99" s="21"/>
      <c r="J99" s="22"/>
    </row>
    <row r="100" spans="1:10" ht="34.5" customHeight="1">
      <c r="A100" s="68" t="s">
        <v>20</v>
      </c>
      <c r="B100" s="69"/>
      <c r="C100" s="70"/>
      <c r="D100" s="23"/>
      <c r="E100" s="23"/>
      <c r="F100" s="23"/>
      <c r="G100" s="24"/>
      <c r="H100" s="24"/>
      <c r="I100" s="24"/>
      <c r="J100" s="25"/>
    </row>
    <row r="101" spans="1:10" ht="34.5" customHeight="1">
      <c r="A101" s="65" t="s">
        <v>75</v>
      </c>
      <c r="B101" s="66">
        <v>110</v>
      </c>
      <c r="C101" s="67"/>
      <c r="D101" s="20"/>
      <c r="E101" s="20" t="s">
        <v>74</v>
      </c>
      <c r="F101" s="20" t="s">
        <v>74</v>
      </c>
      <c r="G101" s="21" t="s">
        <v>74</v>
      </c>
      <c r="H101" s="21" t="s">
        <v>74</v>
      </c>
      <c r="I101" s="21"/>
      <c r="J101" s="26" t="s">
        <v>74</v>
      </c>
    </row>
    <row r="102" spans="1:10" ht="34.5" customHeight="1">
      <c r="A102" s="65" t="s">
        <v>76</v>
      </c>
      <c r="B102" s="66">
        <v>120</v>
      </c>
      <c r="C102" s="67">
        <v>130</v>
      </c>
      <c r="D102" s="20"/>
      <c r="E102" s="20"/>
      <c r="F102" s="20" t="s">
        <v>74</v>
      </c>
      <c r="G102" s="21" t="s">
        <v>74</v>
      </c>
      <c r="H102" s="27"/>
      <c r="I102" s="21"/>
      <c r="J102" s="26"/>
    </row>
    <row r="103" spans="1:10" ht="34.5" customHeight="1">
      <c r="A103" s="71" t="s">
        <v>20</v>
      </c>
      <c r="B103" s="72"/>
      <c r="C103" s="73"/>
      <c r="D103" s="28"/>
      <c r="E103" s="28"/>
      <c r="F103" s="28"/>
      <c r="G103" s="27"/>
      <c r="H103" s="27"/>
      <c r="I103" s="27"/>
      <c r="J103" s="25"/>
    </row>
    <row r="104" spans="1:10" ht="34.5" customHeight="1">
      <c r="A104" s="71"/>
      <c r="B104" s="72">
        <v>1201</v>
      </c>
      <c r="C104" s="73">
        <v>130</v>
      </c>
      <c r="D104" s="28"/>
      <c r="E104" s="28"/>
      <c r="F104" s="28" t="s">
        <v>74</v>
      </c>
      <c r="G104" s="27" t="s">
        <v>74</v>
      </c>
      <c r="H104" s="27"/>
      <c r="I104" s="27"/>
      <c r="J104" s="25"/>
    </row>
    <row r="105" spans="1:10" ht="34.5" customHeight="1">
      <c r="A105" s="65" t="s">
        <v>77</v>
      </c>
      <c r="B105" s="66">
        <v>130</v>
      </c>
      <c r="C105" s="67">
        <v>140</v>
      </c>
      <c r="D105" s="20"/>
      <c r="E105" s="20" t="s">
        <v>74</v>
      </c>
      <c r="F105" s="20" t="s">
        <v>74</v>
      </c>
      <c r="G105" s="21" t="s">
        <v>74</v>
      </c>
      <c r="H105" s="21" t="s">
        <v>74</v>
      </c>
      <c r="I105" s="21"/>
      <c r="J105" s="26" t="s">
        <v>74</v>
      </c>
    </row>
    <row r="106" spans="1:10" ht="63" customHeight="1">
      <c r="A106" s="74" t="s">
        <v>78</v>
      </c>
      <c r="B106" s="69">
        <v>140</v>
      </c>
      <c r="C106" s="75" t="s">
        <v>74</v>
      </c>
      <c r="D106" s="23" t="s">
        <v>74</v>
      </c>
      <c r="E106" s="23" t="s">
        <v>74</v>
      </c>
      <c r="F106" s="23" t="s">
        <v>74</v>
      </c>
      <c r="G106" s="24" t="s">
        <v>74</v>
      </c>
      <c r="H106" s="24" t="s">
        <v>74</v>
      </c>
      <c r="I106" s="24"/>
      <c r="J106" s="29" t="s">
        <v>74</v>
      </c>
    </row>
    <row r="107" spans="1:10" ht="59.25" customHeight="1">
      <c r="A107" s="65" t="s">
        <v>79</v>
      </c>
      <c r="B107" s="66">
        <v>150</v>
      </c>
      <c r="C107" s="67"/>
      <c r="D107" s="20"/>
      <c r="E107" s="20" t="s">
        <v>74</v>
      </c>
      <c r="F107" s="20"/>
      <c r="G107" s="21"/>
      <c r="H107" s="21" t="s">
        <v>74</v>
      </c>
      <c r="I107" s="21" t="s">
        <v>74</v>
      </c>
      <c r="J107" s="26" t="s">
        <v>74</v>
      </c>
    </row>
    <row r="108" spans="1:10" ht="34.5" customHeight="1">
      <c r="A108" s="65" t="s">
        <v>80</v>
      </c>
      <c r="B108" s="66">
        <v>160</v>
      </c>
      <c r="C108" s="67"/>
      <c r="D108" s="20">
        <v>0</v>
      </c>
      <c r="E108" s="20" t="s">
        <v>74</v>
      </c>
      <c r="F108" s="20" t="s">
        <v>74</v>
      </c>
      <c r="G108" s="21" t="s">
        <v>74</v>
      </c>
      <c r="H108" s="21" t="s">
        <v>74</v>
      </c>
      <c r="I108" s="21">
        <v>0</v>
      </c>
      <c r="J108" s="26"/>
    </row>
    <row r="109" spans="1:10" ht="34.5" customHeight="1">
      <c r="A109" s="65" t="s">
        <v>81</v>
      </c>
      <c r="B109" s="66">
        <v>180</v>
      </c>
      <c r="C109" s="67" t="s">
        <v>74</v>
      </c>
      <c r="D109" s="20">
        <v>0</v>
      </c>
      <c r="E109" s="20" t="s">
        <v>74</v>
      </c>
      <c r="F109" s="20" t="s">
        <v>74</v>
      </c>
      <c r="G109" s="21" t="s">
        <v>74</v>
      </c>
      <c r="H109" s="21" t="s">
        <v>74</v>
      </c>
      <c r="I109" s="21">
        <v>0</v>
      </c>
      <c r="J109" s="26" t="s">
        <v>74</v>
      </c>
    </row>
    <row r="110" spans="1:10" ht="34.5" customHeight="1">
      <c r="A110" s="71" t="s">
        <v>20</v>
      </c>
      <c r="B110" s="72"/>
      <c r="C110" s="73"/>
      <c r="D110" s="28"/>
      <c r="E110" s="28"/>
      <c r="F110" s="28"/>
      <c r="G110" s="27"/>
      <c r="H110" s="27"/>
      <c r="I110" s="21"/>
      <c r="J110" s="25"/>
    </row>
    <row r="111" spans="1:10" ht="34.5" customHeight="1">
      <c r="A111" s="71" t="s">
        <v>82</v>
      </c>
      <c r="B111" s="72">
        <v>1801</v>
      </c>
      <c r="C111" s="73" t="s">
        <v>74</v>
      </c>
      <c r="D111" s="28">
        <v>0</v>
      </c>
      <c r="E111" s="28" t="s">
        <v>74</v>
      </c>
      <c r="F111" s="28" t="s">
        <v>74</v>
      </c>
      <c r="G111" s="27" t="s">
        <v>74</v>
      </c>
      <c r="H111" s="27" t="s">
        <v>74</v>
      </c>
      <c r="I111" s="21">
        <v>0</v>
      </c>
      <c r="J111" s="25" t="s">
        <v>74</v>
      </c>
    </row>
    <row r="112" spans="1:10" ht="34.5" customHeight="1" thickBot="1">
      <c r="A112" s="133" t="s">
        <v>83</v>
      </c>
      <c r="B112" s="134">
        <v>1802</v>
      </c>
      <c r="C112" s="135" t="s">
        <v>74</v>
      </c>
      <c r="D112" s="139">
        <v>0</v>
      </c>
      <c r="E112" s="139" t="s">
        <v>74</v>
      </c>
      <c r="F112" s="139" t="s">
        <v>74</v>
      </c>
      <c r="G112" s="140" t="s">
        <v>74</v>
      </c>
      <c r="H112" s="140" t="s">
        <v>74</v>
      </c>
      <c r="I112" s="141">
        <v>0</v>
      </c>
      <c r="J112" s="142" t="s">
        <v>74</v>
      </c>
    </row>
    <row r="113" spans="1:10" ht="34.5" customHeight="1" thickBot="1">
      <c r="A113" s="209" t="s">
        <v>84</v>
      </c>
      <c r="B113" s="210"/>
      <c r="C113" s="210"/>
      <c r="D113" s="210"/>
      <c r="E113" s="210"/>
      <c r="F113" s="210"/>
      <c r="G113" s="210"/>
      <c r="H113" s="210"/>
      <c r="I113" s="210"/>
      <c r="J113" s="211"/>
    </row>
    <row r="114" spans="1:10" ht="34.5" customHeight="1">
      <c r="A114" s="125" t="s">
        <v>73</v>
      </c>
      <c r="B114" s="126">
        <v>100</v>
      </c>
      <c r="C114" s="127" t="s">
        <v>74</v>
      </c>
      <c r="D114" s="128"/>
      <c r="E114" s="128"/>
      <c r="F114" s="128"/>
      <c r="G114" s="130"/>
      <c r="H114" s="130"/>
      <c r="I114" s="130"/>
      <c r="J114" s="132"/>
    </row>
    <row r="115" spans="1:10" ht="34.5" customHeight="1">
      <c r="A115" s="68" t="s">
        <v>20</v>
      </c>
      <c r="B115" s="69"/>
      <c r="C115" s="70"/>
      <c r="D115" s="79"/>
      <c r="E115" s="79"/>
      <c r="F115" s="79"/>
      <c r="G115" s="80"/>
      <c r="H115" s="80"/>
      <c r="I115" s="80"/>
      <c r="J115" s="81"/>
    </row>
    <row r="116" spans="1:10" ht="34.5" customHeight="1">
      <c r="A116" s="65" t="s">
        <v>75</v>
      </c>
      <c r="B116" s="66">
        <v>110</v>
      </c>
      <c r="C116" s="67"/>
      <c r="D116" s="76"/>
      <c r="E116" s="76" t="s">
        <v>74</v>
      </c>
      <c r="F116" s="76" t="s">
        <v>74</v>
      </c>
      <c r="G116" s="77" t="s">
        <v>74</v>
      </c>
      <c r="H116" s="77" t="s">
        <v>74</v>
      </c>
      <c r="I116" s="77"/>
      <c r="J116" s="82" t="s">
        <v>74</v>
      </c>
    </row>
    <row r="117" spans="1:10" ht="34.5" customHeight="1">
      <c r="A117" s="65" t="s">
        <v>76</v>
      </c>
      <c r="B117" s="66">
        <v>120</v>
      </c>
      <c r="C117" s="67">
        <v>130</v>
      </c>
      <c r="D117" s="76"/>
      <c r="E117" s="76"/>
      <c r="F117" s="76" t="s">
        <v>74</v>
      </c>
      <c r="G117" s="77" t="s">
        <v>74</v>
      </c>
      <c r="H117" s="75"/>
      <c r="I117" s="77"/>
      <c r="J117" s="82"/>
    </row>
    <row r="118" spans="1:10" ht="34.5" customHeight="1">
      <c r="A118" s="71" t="s">
        <v>20</v>
      </c>
      <c r="B118" s="72"/>
      <c r="C118" s="73"/>
      <c r="D118" s="83"/>
      <c r="E118" s="83"/>
      <c r="F118" s="83"/>
      <c r="G118" s="75"/>
      <c r="H118" s="75"/>
      <c r="I118" s="75"/>
      <c r="J118" s="81"/>
    </row>
    <row r="119" spans="1:10" ht="34.5" customHeight="1">
      <c r="A119" s="71"/>
      <c r="B119" s="72">
        <v>1201</v>
      </c>
      <c r="C119" s="73">
        <v>130</v>
      </c>
      <c r="D119" s="83"/>
      <c r="E119" s="83"/>
      <c r="F119" s="83" t="s">
        <v>74</v>
      </c>
      <c r="G119" s="75" t="s">
        <v>74</v>
      </c>
      <c r="H119" s="75"/>
      <c r="I119" s="75"/>
      <c r="J119" s="81"/>
    </row>
    <row r="120" spans="1:10" ht="34.5" customHeight="1">
      <c r="A120" s="65" t="s">
        <v>77</v>
      </c>
      <c r="B120" s="66">
        <v>130</v>
      </c>
      <c r="C120" s="67">
        <v>140</v>
      </c>
      <c r="D120" s="76"/>
      <c r="E120" s="76" t="s">
        <v>74</v>
      </c>
      <c r="F120" s="76" t="s">
        <v>74</v>
      </c>
      <c r="G120" s="77" t="s">
        <v>74</v>
      </c>
      <c r="H120" s="77" t="s">
        <v>74</v>
      </c>
      <c r="I120" s="77"/>
      <c r="J120" s="82" t="s">
        <v>74</v>
      </c>
    </row>
    <row r="121" spans="1:10" ht="80.25" customHeight="1">
      <c r="A121" s="74" t="s">
        <v>78</v>
      </c>
      <c r="B121" s="69">
        <v>140</v>
      </c>
      <c r="C121" s="75" t="s">
        <v>74</v>
      </c>
      <c r="D121" s="79" t="s">
        <v>74</v>
      </c>
      <c r="E121" s="79" t="s">
        <v>74</v>
      </c>
      <c r="F121" s="79" t="s">
        <v>74</v>
      </c>
      <c r="G121" s="80" t="s">
        <v>74</v>
      </c>
      <c r="H121" s="80" t="s">
        <v>74</v>
      </c>
      <c r="I121" s="80"/>
      <c r="J121" s="84" t="s">
        <v>74</v>
      </c>
    </row>
    <row r="122" spans="1:10" ht="34.5" customHeight="1">
      <c r="A122" s="65" t="s">
        <v>79</v>
      </c>
      <c r="B122" s="66">
        <v>150</v>
      </c>
      <c r="C122" s="67"/>
      <c r="D122" s="76"/>
      <c r="E122" s="76" t="s">
        <v>74</v>
      </c>
      <c r="F122" s="76"/>
      <c r="G122" s="77"/>
      <c r="H122" s="77" t="s">
        <v>74</v>
      </c>
      <c r="I122" s="77" t="s">
        <v>74</v>
      </c>
      <c r="J122" s="82" t="s">
        <v>74</v>
      </c>
    </row>
    <row r="123" spans="1:10" ht="34.5" customHeight="1">
      <c r="A123" s="65" t="s">
        <v>80</v>
      </c>
      <c r="B123" s="66">
        <v>160</v>
      </c>
      <c r="C123" s="67"/>
      <c r="D123" s="76">
        <v>0</v>
      </c>
      <c r="E123" s="76" t="s">
        <v>74</v>
      </c>
      <c r="F123" s="76" t="s">
        <v>74</v>
      </c>
      <c r="G123" s="77" t="s">
        <v>74</v>
      </c>
      <c r="H123" s="77" t="s">
        <v>74</v>
      </c>
      <c r="I123" s="77">
        <v>0</v>
      </c>
      <c r="J123" s="82"/>
    </row>
    <row r="124" spans="1:10" ht="34.5" customHeight="1">
      <c r="A124" s="65" t="s">
        <v>81</v>
      </c>
      <c r="B124" s="66">
        <v>180</v>
      </c>
      <c r="C124" s="67" t="s">
        <v>74</v>
      </c>
      <c r="D124" s="76">
        <v>0</v>
      </c>
      <c r="E124" s="76" t="s">
        <v>74</v>
      </c>
      <c r="F124" s="76" t="s">
        <v>74</v>
      </c>
      <c r="G124" s="77" t="s">
        <v>74</v>
      </c>
      <c r="H124" s="77" t="s">
        <v>74</v>
      </c>
      <c r="I124" s="77">
        <v>0</v>
      </c>
      <c r="J124" s="82" t="s">
        <v>74</v>
      </c>
    </row>
    <row r="125" spans="1:10" ht="34.5" customHeight="1">
      <c r="A125" s="71" t="s">
        <v>20</v>
      </c>
      <c r="B125" s="72"/>
      <c r="C125" s="73"/>
      <c r="D125" s="83"/>
      <c r="E125" s="83"/>
      <c r="F125" s="83"/>
      <c r="G125" s="75"/>
      <c r="H125" s="75"/>
      <c r="I125" s="77"/>
      <c r="J125" s="81"/>
    </row>
    <row r="126" spans="1:10" ht="34.5" customHeight="1">
      <c r="A126" s="71" t="s">
        <v>82</v>
      </c>
      <c r="B126" s="72">
        <v>1801</v>
      </c>
      <c r="C126" s="73" t="s">
        <v>74</v>
      </c>
      <c r="D126" s="83">
        <v>0</v>
      </c>
      <c r="E126" s="83" t="s">
        <v>74</v>
      </c>
      <c r="F126" s="83" t="s">
        <v>74</v>
      </c>
      <c r="G126" s="75" t="s">
        <v>74</v>
      </c>
      <c r="H126" s="75" t="s">
        <v>74</v>
      </c>
      <c r="I126" s="77">
        <v>0</v>
      </c>
      <c r="J126" s="81" t="s">
        <v>74</v>
      </c>
    </row>
    <row r="127" spans="1:10" ht="34.5" customHeight="1" thickBot="1">
      <c r="A127" s="133" t="s">
        <v>83</v>
      </c>
      <c r="B127" s="134">
        <v>1802</v>
      </c>
      <c r="C127" s="135" t="s">
        <v>74</v>
      </c>
      <c r="D127" s="136">
        <v>0</v>
      </c>
      <c r="E127" s="136" t="s">
        <v>74</v>
      </c>
      <c r="F127" s="136" t="s">
        <v>74</v>
      </c>
      <c r="G127" s="137" t="s">
        <v>74</v>
      </c>
      <c r="H127" s="137" t="s">
        <v>74</v>
      </c>
      <c r="I127" s="97">
        <v>0</v>
      </c>
      <c r="J127" s="138" t="s">
        <v>74</v>
      </c>
    </row>
    <row r="128" spans="1:10" ht="34.5" customHeight="1" thickBot="1">
      <c r="A128" s="209" t="s">
        <v>85</v>
      </c>
      <c r="B128" s="210"/>
      <c r="C128" s="210"/>
      <c r="D128" s="210"/>
      <c r="E128" s="210"/>
      <c r="F128" s="210"/>
      <c r="G128" s="210"/>
      <c r="H128" s="210"/>
      <c r="I128" s="210"/>
      <c r="J128" s="211"/>
    </row>
    <row r="129" spans="1:10" ht="34.5" customHeight="1">
      <c r="A129" s="218" t="s">
        <v>72</v>
      </c>
      <c r="B129" s="219"/>
      <c r="C129" s="219"/>
      <c r="D129" s="219"/>
      <c r="E129" s="219"/>
      <c r="F129" s="219"/>
      <c r="G129" s="219"/>
      <c r="H129" s="219"/>
      <c r="I129" s="219"/>
      <c r="J129" s="220"/>
    </row>
    <row r="130" spans="1:10" ht="34.5" customHeight="1">
      <c r="A130" s="65" t="s">
        <v>86</v>
      </c>
      <c r="B130" s="66">
        <v>200</v>
      </c>
      <c r="C130" s="67" t="s">
        <v>74</v>
      </c>
      <c r="D130" s="76"/>
      <c r="E130" s="76">
        <f>E134+E147+E141</f>
        <v>18758913.080000002</v>
      </c>
      <c r="F130" s="76"/>
      <c r="G130" s="80"/>
      <c r="H130" s="80"/>
      <c r="I130" s="77"/>
      <c r="J130" s="82"/>
    </row>
    <row r="131" spans="1:10" ht="34.5" customHeight="1">
      <c r="A131" s="68" t="s">
        <v>87</v>
      </c>
      <c r="B131" s="69"/>
      <c r="C131" s="70"/>
      <c r="D131" s="79"/>
      <c r="E131" s="79"/>
      <c r="F131" s="79"/>
      <c r="G131" s="80"/>
      <c r="H131" s="80"/>
      <c r="I131" s="80"/>
      <c r="J131" s="84"/>
    </row>
    <row r="132" spans="1:10" ht="34.5" customHeight="1">
      <c r="A132" s="65" t="s">
        <v>88</v>
      </c>
      <c r="B132" s="66">
        <v>210</v>
      </c>
      <c r="C132" s="67"/>
      <c r="D132" s="76"/>
      <c r="E132" s="76"/>
      <c r="F132" s="76"/>
      <c r="G132" s="80"/>
      <c r="H132" s="80"/>
      <c r="I132" s="77"/>
      <c r="J132" s="82"/>
    </row>
    <row r="133" spans="1:10" ht="34.5" customHeight="1">
      <c r="A133" s="68" t="s">
        <v>11</v>
      </c>
      <c r="B133" s="69"/>
      <c r="C133" s="70"/>
      <c r="D133" s="79"/>
      <c r="E133" s="79"/>
      <c r="F133" s="79"/>
      <c r="G133" s="80"/>
      <c r="H133" s="80"/>
      <c r="I133" s="80"/>
      <c r="J133" s="84"/>
    </row>
    <row r="134" spans="1:10" ht="43.5" customHeight="1">
      <c r="A134" s="68" t="s">
        <v>89</v>
      </c>
      <c r="B134" s="69">
        <v>211</v>
      </c>
      <c r="C134" s="70" t="s">
        <v>90</v>
      </c>
      <c r="D134" s="79"/>
      <c r="E134" s="76">
        <f>E135+E136+E137</f>
        <v>14384571.05</v>
      </c>
      <c r="F134" s="79"/>
      <c r="G134" s="80"/>
      <c r="H134" s="80"/>
      <c r="I134" s="80"/>
      <c r="J134" s="84"/>
    </row>
    <row r="135" spans="1:10" ht="50.25" customHeight="1">
      <c r="A135" s="68" t="s">
        <v>91</v>
      </c>
      <c r="B135" s="69"/>
      <c r="C135" s="70" t="s">
        <v>92</v>
      </c>
      <c r="D135" s="79"/>
      <c r="E135" s="79">
        <v>10823073.35</v>
      </c>
      <c r="F135" s="79"/>
      <c r="G135" s="80"/>
      <c r="H135" s="80"/>
      <c r="I135" s="80"/>
      <c r="J135" s="84"/>
    </row>
    <row r="136" spans="1:10" ht="73.5" customHeight="1">
      <c r="A136" s="68" t="s">
        <v>93</v>
      </c>
      <c r="B136" s="69"/>
      <c r="C136" s="70" t="s">
        <v>94</v>
      </c>
      <c r="D136" s="79"/>
      <c r="E136" s="79">
        <v>290756.25</v>
      </c>
      <c r="F136" s="79"/>
      <c r="G136" s="80"/>
      <c r="H136" s="80"/>
      <c r="I136" s="80"/>
      <c r="J136" s="84"/>
    </row>
    <row r="137" spans="1:10" ht="63" customHeight="1">
      <c r="A137" s="68" t="s">
        <v>95</v>
      </c>
      <c r="B137" s="69"/>
      <c r="C137" s="70" t="s">
        <v>96</v>
      </c>
      <c r="D137" s="79"/>
      <c r="E137" s="79">
        <v>3270741.45</v>
      </c>
      <c r="F137" s="79"/>
      <c r="G137" s="80"/>
      <c r="H137" s="80"/>
      <c r="I137" s="80"/>
      <c r="J137" s="84"/>
    </row>
    <row r="138" spans="1:10" ht="34.5" customHeight="1">
      <c r="A138" s="65" t="s">
        <v>97</v>
      </c>
      <c r="B138" s="66">
        <v>220</v>
      </c>
      <c r="C138" s="77">
        <v>0</v>
      </c>
      <c r="D138" s="76"/>
      <c r="E138" s="76"/>
      <c r="F138" s="76"/>
      <c r="G138" s="77"/>
      <c r="H138" s="77"/>
      <c r="I138" s="77"/>
      <c r="J138" s="82"/>
    </row>
    <row r="139" spans="1:10" ht="34.5" customHeight="1">
      <c r="A139" s="68" t="s">
        <v>11</v>
      </c>
      <c r="B139" s="69"/>
      <c r="C139" s="80">
        <v>0</v>
      </c>
      <c r="D139" s="79"/>
      <c r="E139" s="79"/>
      <c r="F139" s="79"/>
      <c r="G139" s="80"/>
      <c r="H139" s="80"/>
      <c r="I139" s="80"/>
      <c r="J139" s="84"/>
    </row>
    <row r="140" spans="1:10" ht="34.5" customHeight="1">
      <c r="A140" s="85"/>
      <c r="B140" s="69">
        <v>321</v>
      </c>
      <c r="C140" s="80">
        <v>0</v>
      </c>
      <c r="D140" s="79"/>
      <c r="E140" s="79"/>
      <c r="F140" s="79"/>
      <c r="G140" s="80"/>
      <c r="H140" s="80"/>
      <c r="I140" s="80"/>
      <c r="J140" s="84"/>
    </row>
    <row r="141" spans="1:10" ht="34.5" customHeight="1">
      <c r="A141" s="65" t="s">
        <v>98</v>
      </c>
      <c r="B141" s="66">
        <v>230</v>
      </c>
      <c r="C141" s="67" t="s">
        <v>99</v>
      </c>
      <c r="D141" s="76"/>
      <c r="E141" s="76">
        <f>E143</f>
        <v>1600</v>
      </c>
      <c r="F141" s="76"/>
      <c r="G141" s="77"/>
      <c r="H141" s="77"/>
      <c r="I141" s="77"/>
      <c r="J141" s="82"/>
    </row>
    <row r="142" spans="1:10" ht="34.5" customHeight="1">
      <c r="A142" s="68" t="s">
        <v>11</v>
      </c>
      <c r="B142" s="69"/>
      <c r="C142" s="70"/>
      <c r="D142" s="79"/>
      <c r="E142" s="79"/>
      <c r="F142" s="79"/>
      <c r="G142" s="80"/>
      <c r="H142" s="80"/>
      <c r="I142" s="80"/>
      <c r="J142" s="84"/>
    </row>
    <row r="143" spans="1:10" ht="34.5" customHeight="1">
      <c r="A143" s="68" t="s">
        <v>100</v>
      </c>
      <c r="B143" s="69"/>
      <c r="C143" s="70" t="s">
        <v>101</v>
      </c>
      <c r="D143" s="79"/>
      <c r="E143" s="79">
        <v>1600</v>
      </c>
      <c r="F143" s="79"/>
      <c r="G143" s="80"/>
      <c r="H143" s="80"/>
      <c r="I143" s="75"/>
      <c r="J143" s="84"/>
    </row>
    <row r="144" spans="1:10" ht="34.5" customHeight="1">
      <c r="A144" s="68" t="s">
        <v>102</v>
      </c>
      <c r="B144" s="69"/>
      <c r="C144" s="70" t="s">
        <v>103</v>
      </c>
      <c r="D144" s="79"/>
      <c r="E144" s="79"/>
      <c r="F144" s="79"/>
      <c r="G144" s="80"/>
      <c r="H144" s="80"/>
      <c r="I144" s="75"/>
      <c r="J144" s="84"/>
    </row>
    <row r="145" spans="1:10" ht="40.5" customHeight="1">
      <c r="A145" s="65" t="s">
        <v>104</v>
      </c>
      <c r="B145" s="66">
        <v>240</v>
      </c>
      <c r="C145" s="67"/>
      <c r="D145" s="76"/>
      <c r="E145" s="76"/>
      <c r="F145" s="79"/>
      <c r="G145" s="80"/>
      <c r="H145" s="80"/>
      <c r="I145" s="80"/>
      <c r="J145" s="84"/>
    </row>
    <row r="146" spans="1:10" ht="54.75" customHeight="1">
      <c r="A146" s="65" t="s">
        <v>105</v>
      </c>
      <c r="B146" s="66">
        <v>250</v>
      </c>
      <c r="C146" s="67"/>
      <c r="D146" s="76"/>
      <c r="E146" s="76"/>
      <c r="F146" s="79"/>
      <c r="G146" s="80"/>
      <c r="H146" s="80"/>
      <c r="I146" s="80"/>
      <c r="J146" s="84"/>
    </row>
    <row r="147" spans="1:10" ht="52.5" customHeight="1">
      <c r="A147" s="86" t="s">
        <v>106</v>
      </c>
      <c r="B147" s="87">
        <v>260</v>
      </c>
      <c r="C147" s="88" t="s">
        <v>107</v>
      </c>
      <c r="D147" s="89"/>
      <c r="E147" s="89">
        <f>E148+E150</f>
        <v>4372742.03</v>
      </c>
      <c r="F147" s="89"/>
      <c r="G147" s="90"/>
      <c r="H147" s="90"/>
      <c r="I147" s="90"/>
      <c r="J147" s="78"/>
    </row>
    <row r="148" spans="1:10" ht="66" customHeight="1">
      <c r="A148" s="68" t="s">
        <v>108</v>
      </c>
      <c r="B148" s="69"/>
      <c r="C148" s="70" t="s">
        <v>109</v>
      </c>
      <c r="D148" s="79"/>
      <c r="E148" s="79">
        <v>560430.47</v>
      </c>
      <c r="F148" s="79"/>
      <c r="G148" s="80"/>
      <c r="H148" s="80"/>
      <c r="I148" s="80"/>
      <c r="J148" s="84"/>
    </row>
    <row r="149" spans="1:10" ht="98.25" customHeight="1">
      <c r="A149" s="68" t="s">
        <v>110</v>
      </c>
      <c r="B149" s="69"/>
      <c r="C149" s="70" t="s">
        <v>111</v>
      </c>
      <c r="D149" s="79"/>
      <c r="E149" s="79"/>
      <c r="F149" s="79"/>
      <c r="G149" s="80"/>
      <c r="H149" s="80"/>
      <c r="I149" s="80"/>
      <c r="J149" s="84"/>
    </row>
    <row r="150" spans="1:10" ht="63.75" customHeight="1" thickBot="1">
      <c r="A150" s="119" t="s">
        <v>112</v>
      </c>
      <c r="B150" s="120"/>
      <c r="C150" s="121" t="s">
        <v>113</v>
      </c>
      <c r="D150" s="122"/>
      <c r="E150" s="122">
        <v>3812311.56</v>
      </c>
      <c r="F150" s="122"/>
      <c r="G150" s="123"/>
      <c r="H150" s="123"/>
      <c r="I150" s="123"/>
      <c r="J150" s="124"/>
    </row>
    <row r="151" spans="1:10" ht="34.5" customHeight="1" thickBot="1">
      <c r="A151" s="221" t="s">
        <v>84</v>
      </c>
      <c r="B151" s="222"/>
      <c r="C151" s="222"/>
      <c r="D151" s="222"/>
      <c r="E151" s="222"/>
      <c r="F151" s="222"/>
      <c r="G151" s="222"/>
      <c r="H151" s="222"/>
      <c r="I151" s="222"/>
      <c r="J151" s="223"/>
    </row>
    <row r="152" spans="1:10" ht="34.5" customHeight="1">
      <c r="A152" s="125" t="s">
        <v>86</v>
      </c>
      <c r="B152" s="126">
        <v>200</v>
      </c>
      <c r="C152" s="127" t="s">
        <v>74</v>
      </c>
      <c r="D152" s="128"/>
      <c r="E152" s="128">
        <f>E156+E163+E169</f>
        <v>18535885.16</v>
      </c>
      <c r="F152" s="128"/>
      <c r="G152" s="129"/>
      <c r="H152" s="129"/>
      <c r="I152" s="130"/>
      <c r="J152" s="131"/>
    </row>
    <row r="153" spans="1:10" ht="34.5" customHeight="1">
      <c r="A153" s="68" t="s">
        <v>87</v>
      </c>
      <c r="B153" s="69"/>
      <c r="C153" s="70"/>
      <c r="D153" s="79"/>
      <c r="E153" s="79"/>
      <c r="F153" s="79"/>
      <c r="G153" s="80"/>
      <c r="H153" s="80"/>
      <c r="I153" s="80"/>
      <c r="J153" s="84"/>
    </row>
    <row r="154" spans="1:10" ht="34.5" customHeight="1">
      <c r="A154" s="65" t="s">
        <v>88</v>
      </c>
      <c r="B154" s="66">
        <v>210</v>
      </c>
      <c r="C154" s="67"/>
      <c r="D154" s="76"/>
      <c r="E154" s="76"/>
      <c r="F154" s="76"/>
      <c r="G154" s="80"/>
      <c r="H154" s="80"/>
      <c r="I154" s="77"/>
      <c r="J154" s="82"/>
    </row>
    <row r="155" spans="1:10" ht="34.5" customHeight="1">
      <c r="A155" s="68" t="s">
        <v>11</v>
      </c>
      <c r="B155" s="69"/>
      <c r="C155" s="70"/>
      <c r="D155" s="79"/>
      <c r="E155" s="79"/>
      <c r="F155" s="79"/>
      <c r="G155" s="80"/>
      <c r="H155" s="80"/>
      <c r="I155" s="80"/>
      <c r="J155" s="84"/>
    </row>
    <row r="156" spans="1:10" ht="34.5" customHeight="1">
      <c r="A156" s="68" t="s">
        <v>89</v>
      </c>
      <c r="B156" s="69">
        <v>211</v>
      </c>
      <c r="C156" s="70" t="s">
        <v>90</v>
      </c>
      <c r="D156" s="79"/>
      <c r="E156" s="76">
        <f>E157+E158+E159</f>
        <v>14326758.67</v>
      </c>
      <c r="F156" s="79"/>
      <c r="G156" s="80"/>
      <c r="H156" s="80"/>
      <c r="I156" s="80"/>
      <c r="J156" s="84"/>
    </row>
    <row r="157" spans="1:10" ht="62.25" customHeight="1">
      <c r="A157" s="68" t="s">
        <v>91</v>
      </c>
      <c r="B157" s="69"/>
      <c r="C157" s="70" t="s">
        <v>92</v>
      </c>
      <c r="D157" s="79"/>
      <c r="E157" s="79">
        <v>10823073.35</v>
      </c>
      <c r="F157" s="79"/>
      <c r="G157" s="80"/>
      <c r="H157" s="80"/>
      <c r="I157" s="80"/>
      <c r="J157" s="84"/>
    </row>
    <row r="158" spans="1:10" ht="85.5" customHeight="1">
      <c r="A158" s="68" t="s">
        <v>93</v>
      </c>
      <c r="B158" s="69"/>
      <c r="C158" s="70" t="s">
        <v>94</v>
      </c>
      <c r="D158" s="79"/>
      <c r="E158" s="79">
        <v>271964.05</v>
      </c>
      <c r="F158" s="79"/>
      <c r="G158" s="80"/>
      <c r="H158" s="80"/>
      <c r="I158" s="80"/>
      <c r="J158" s="84"/>
    </row>
    <row r="159" spans="1:10" ht="99.75" customHeight="1">
      <c r="A159" s="68" t="s">
        <v>95</v>
      </c>
      <c r="B159" s="69"/>
      <c r="C159" s="70" t="s">
        <v>96</v>
      </c>
      <c r="D159" s="79"/>
      <c r="E159" s="79">
        <v>3231721.27</v>
      </c>
      <c r="F159" s="79"/>
      <c r="G159" s="80"/>
      <c r="H159" s="80"/>
      <c r="I159" s="80"/>
      <c r="J159" s="84"/>
    </row>
    <row r="160" spans="1:10" ht="49.5" customHeight="1">
      <c r="A160" s="65" t="s">
        <v>97</v>
      </c>
      <c r="B160" s="66">
        <v>220</v>
      </c>
      <c r="C160" s="77">
        <v>0</v>
      </c>
      <c r="D160" s="76"/>
      <c r="E160" s="76"/>
      <c r="F160" s="76"/>
      <c r="G160" s="77"/>
      <c r="H160" s="77"/>
      <c r="I160" s="77"/>
      <c r="J160" s="82"/>
    </row>
    <row r="161" spans="1:10" ht="34.5" customHeight="1">
      <c r="A161" s="68" t="s">
        <v>11</v>
      </c>
      <c r="B161" s="69"/>
      <c r="C161" s="80">
        <v>0</v>
      </c>
      <c r="D161" s="79"/>
      <c r="E161" s="79"/>
      <c r="F161" s="79"/>
      <c r="G161" s="80"/>
      <c r="H161" s="80"/>
      <c r="I161" s="80"/>
      <c r="J161" s="84"/>
    </row>
    <row r="162" spans="1:10" ht="34.5" customHeight="1">
      <c r="A162" s="85"/>
      <c r="B162" s="69">
        <v>321</v>
      </c>
      <c r="C162" s="80">
        <v>0</v>
      </c>
      <c r="D162" s="79"/>
      <c r="E162" s="79"/>
      <c r="F162" s="79"/>
      <c r="G162" s="80"/>
      <c r="H162" s="80"/>
      <c r="I162" s="80"/>
      <c r="J162" s="84"/>
    </row>
    <row r="163" spans="1:10" ht="34.5" customHeight="1">
      <c r="A163" s="65" t="s">
        <v>98</v>
      </c>
      <c r="B163" s="66">
        <v>230</v>
      </c>
      <c r="C163" s="67" t="s">
        <v>99</v>
      </c>
      <c r="D163" s="76"/>
      <c r="E163" s="76">
        <v>1600</v>
      </c>
      <c r="F163" s="76"/>
      <c r="G163" s="77"/>
      <c r="H163" s="77"/>
      <c r="I163" s="77"/>
      <c r="J163" s="82"/>
    </row>
    <row r="164" spans="1:10" ht="34.5" customHeight="1">
      <c r="A164" s="68" t="s">
        <v>11</v>
      </c>
      <c r="B164" s="69"/>
      <c r="C164" s="70"/>
      <c r="D164" s="79"/>
      <c r="E164" s="79"/>
      <c r="F164" s="79"/>
      <c r="G164" s="80"/>
      <c r="H164" s="80"/>
      <c r="I164" s="80"/>
      <c r="J164" s="84"/>
    </row>
    <row r="165" spans="1:10" ht="34.5" customHeight="1">
      <c r="A165" s="68" t="s">
        <v>100</v>
      </c>
      <c r="B165" s="69"/>
      <c r="C165" s="70" t="s">
        <v>101</v>
      </c>
      <c r="D165" s="79"/>
      <c r="E165" s="79">
        <v>1600</v>
      </c>
      <c r="F165" s="79"/>
      <c r="G165" s="80"/>
      <c r="H165" s="80"/>
      <c r="I165" s="75"/>
      <c r="J165" s="84"/>
    </row>
    <row r="166" spans="1:10" ht="34.5" customHeight="1">
      <c r="A166" s="68" t="s">
        <v>102</v>
      </c>
      <c r="B166" s="69"/>
      <c r="C166" s="70" t="s">
        <v>103</v>
      </c>
      <c r="D166" s="79"/>
      <c r="E166" s="79"/>
      <c r="F166" s="79"/>
      <c r="G166" s="80"/>
      <c r="H166" s="80"/>
      <c r="I166" s="75"/>
      <c r="J166" s="84"/>
    </row>
    <row r="167" spans="1:10" ht="56.25" customHeight="1">
      <c r="A167" s="65" t="s">
        <v>104</v>
      </c>
      <c r="B167" s="66">
        <v>240</v>
      </c>
      <c r="C167" s="67"/>
      <c r="D167" s="76"/>
      <c r="E167" s="76"/>
      <c r="F167" s="79"/>
      <c r="G167" s="80"/>
      <c r="H167" s="80"/>
      <c r="I167" s="80"/>
      <c r="J167" s="84"/>
    </row>
    <row r="168" spans="1:10" ht="57.75" customHeight="1">
      <c r="A168" s="65" t="s">
        <v>105</v>
      </c>
      <c r="B168" s="66">
        <v>250</v>
      </c>
      <c r="C168" s="67"/>
      <c r="D168" s="76"/>
      <c r="E168" s="76"/>
      <c r="F168" s="79"/>
      <c r="G168" s="80"/>
      <c r="H168" s="80"/>
      <c r="I168" s="80"/>
      <c r="J168" s="84"/>
    </row>
    <row r="169" spans="1:10" ht="55.5" customHeight="1">
      <c r="A169" s="86" t="s">
        <v>106</v>
      </c>
      <c r="B169" s="87">
        <v>260</v>
      </c>
      <c r="C169" s="88" t="s">
        <v>107</v>
      </c>
      <c r="D169" s="89"/>
      <c r="E169" s="89">
        <f>E170+E172</f>
        <v>4207526.49</v>
      </c>
      <c r="F169" s="89"/>
      <c r="G169" s="90"/>
      <c r="H169" s="90"/>
      <c r="I169" s="90"/>
      <c r="J169" s="78"/>
    </row>
    <row r="170" spans="1:10" ht="68.25" customHeight="1">
      <c r="A170" s="68" t="s">
        <v>108</v>
      </c>
      <c r="B170" s="69"/>
      <c r="C170" s="70" t="s">
        <v>109</v>
      </c>
      <c r="D170" s="79"/>
      <c r="E170" s="79">
        <v>547382.71</v>
      </c>
      <c r="F170" s="79"/>
      <c r="G170" s="80"/>
      <c r="H170" s="80"/>
      <c r="I170" s="80"/>
      <c r="J170" s="84"/>
    </row>
    <row r="171" spans="1:10" ht="60" customHeight="1">
      <c r="A171" s="68" t="s">
        <v>110</v>
      </c>
      <c r="B171" s="69"/>
      <c r="C171" s="70" t="s">
        <v>111</v>
      </c>
      <c r="D171" s="79"/>
      <c r="E171" s="79"/>
      <c r="F171" s="79"/>
      <c r="G171" s="80"/>
      <c r="H171" s="80"/>
      <c r="I171" s="80"/>
      <c r="J171" s="84"/>
    </row>
    <row r="172" spans="1:10" ht="83.25" customHeight="1">
      <c r="A172" s="68" t="s">
        <v>112</v>
      </c>
      <c r="B172" s="69"/>
      <c r="C172" s="70" t="s">
        <v>113</v>
      </c>
      <c r="D172" s="79"/>
      <c r="E172" s="79">
        <v>3660143.78</v>
      </c>
      <c r="F172" s="79"/>
      <c r="G172" s="80"/>
      <c r="H172" s="80"/>
      <c r="I172" s="80"/>
      <c r="J172" s="84"/>
    </row>
    <row r="173" spans="1:10" ht="36" customHeight="1">
      <c r="A173" s="182" t="s">
        <v>114</v>
      </c>
      <c r="B173" s="183"/>
      <c r="C173" s="183"/>
      <c r="D173" s="183"/>
      <c r="E173" s="183"/>
      <c r="F173" s="183"/>
      <c r="G173" s="183"/>
      <c r="H173" s="183"/>
      <c r="I173" s="183"/>
      <c r="J173" s="184"/>
    </row>
    <row r="174" spans="1:10" ht="34.5" customHeight="1">
      <c r="A174" s="91" t="s">
        <v>115</v>
      </c>
      <c r="B174" s="66">
        <v>500</v>
      </c>
      <c r="C174" s="67" t="s">
        <v>74</v>
      </c>
      <c r="D174" s="76"/>
      <c r="E174" s="76"/>
      <c r="F174" s="76"/>
      <c r="G174" s="77"/>
      <c r="H174" s="77"/>
      <c r="I174" s="77"/>
      <c r="J174" s="82"/>
    </row>
    <row r="175" spans="1:10" ht="34.5" customHeight="1" thickBot="1">
      <c r="A175" s="92" t="s">
        <v>116</v>
      </c>
      <c r="B175" s="93">
        <v>600</v>
      </c>
      <c r="C175" s="94" t="s">
        <v>74</v>
      </c>
      <c r="D175" s="95"/>
      <c r="E175" s="95"/>
      <c r="F175" s="96"/>
      <c r="G175" s="97"/>
      <c r="H175" s="97"/>
      <c r="I175" s="98"/>
      <c r="J175" s="99"/>
    </row>
    <row r="176" spans="1:108" s="100" customFormat="1" ht="34.5" customHeight="1" thickBot="1">
      <c r="A176" s="45" t="s">
        <v>195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</row>
    <row r="177" spans="1:108" s="100" customFormat="1" ht="56.25" customHeight="1">
      <c r="A177" s="212" t="s">
        <v>1</v>
      </c>
      <c r="B177" s="213"/>
      <c r="C177" s="214"/>
      <c r="D177" s="104" t="s">
        <v>133</v>
      </c>
      <c r="E177" s="105" t="s">
        <v>21</v>
      </c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s="100" customFormat="1" ht="62.25" customHeight="1">
      <c r="A178" s="215" t="s">
        <v>22</v>
      </c>
      <c r="B178" s="216"/>
      <c r="C178" s="217"/>
      <c r="D178" s="102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s="100" customFormat="1" ht="34.5" customHeight="1">
      <c r="A179" s="186" t="s">
        <v>23</v>
      </c>
      <c r="B179" s="187"/>
      <c r="C179" s="188"/>
      <c r="D179" s="102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s="100" customFormat="1" ht="34.5" customHeight="1">
      <c r="A180" s="186" t="s">
        <v>24</v>
      </c>
      <c r="B180" s="187"/>
      <c r="C180" s="188"/>
      <c r="D180" s="102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s="100" customFormat="1" ht="34.5" customHeight="1">
      <c r="A181" s="186" t="s">
        <v>33</v>
      </c>
      <c r="B181" s="187"/>
      <c r="C181" s="188"/>
      <c r="D181" s="102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s="100" customFormat="1" ht="93" customHeight="1">
      <c r="A182" s="186" t="s">
        <v>25</v>
      </c>
      <c r="B182" s="187"/>
      <c r="C182" s="188"/>
      <c r="D182" s="102"/>
      <c r="E182" s="106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7" t="s">
        <v>47</v>
      </c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</row>
    <row r="183" spans="1:108" s="100" customFormat="1" ht="66.75" customHeight="1">
      <c r="A183" s="179" t="s">
        <v>131</v>
      </c>
      <c r="B183" s="180" t="s">
        <v>47</v>
      </c>
      <c r="C183" s="181"/>
      <c r="D183" s="19" t="s">
        <v>47</v>
      </c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</row>
    <row r="184" spans="1:108" s="100" customFormat="1" ht="57" customHeight="1">
      <c r="A184" s="186" t="s">
        <v>26</v>
      </c>
      <c r="B184" s="187"/>
      <c r="C184" s="188"/>
      <c r="D184" s="19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 t="s">
        <v>47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s="100" customFormat="1" ht="57" customHeight="1">
      <c r="A185" s="186" t="s">
        <v>27</v>
      </c>
      <c r="B185" s="187" t="s">
        <v>47</v>
      </c>
      <c r="C185" s="188"/>
      <c r="D185" s="103" t="s">
        <v>47</v>
      </c>
      <c r="E185" s="107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</row>
    <row r="186" spans="1:5" s="100" customFormat="1" ht="48" customHeight="1" thickBot="1">
      <c r="A186" s="195" t="s">
        <v>48</v>
      </c>
      <c r="B186" s="196"/>
      <c r="C186" s="197"/>
      <c r="D186" s="108"/>
      <c r="E186" s="109"/>
    </row>
    <row r="187" s="100" customFormat="1" ht="34.5" customHeight="1"/>
  </sheetData>
  <sheetProtection/>
  <mergeCells count="48">
    <mergeCell ref="A31:J31"/>
    <mergeCell ref="B12:H12"/>
    <mergeCell ref="C13:E13"/>
    <mergeCell ref="C14:E14"/>
    <mergeCell ref="A27:J27"/>
    <mergeCell ref="B16:H16"/>
    <mergeCell ref="B17:H17"/>
    <mergeCell ref="A26:J26"/>
    <mergeCell ref="A7:H7"/>
    <mergeCell ref="A28:J28"/>
    <mergeCell ref="A30:J30"/>
    <mergeCell ref="A91:J91"/>
    <mergeCell ref="A93:A96"/>
    <mergeCell ref="B93:B96"/>
    <mergeCell ref="C93:C96"/>
    <mergeCell ref="D93:J93"/>
    <mergeCell ref="D94:D96"/>
    <mergeCell ref="E94:J94"/>
    <mergeCell ref="I95:J95"/>
    <mergeCell ref="A98:J98"/>
    <mergeCell ref="A113:J113"/>
    <mergeCell ref="A177:C177"/>
    <mergeCell ref="A178:C178"/>
    <mergeCell ref="A128:J128"/>
    <mergeCell ref="A129:J129"/>
    <mergeCell ref="A151:J151"/>
    <mergeCell ref="E95:E96"/>
    <mergeCell ref="H95:H96"/>
    <mergeCell ref="A186:C186"/>
    <mergeCell ref="BJ183:BX183"/>
    <mergeCell ref="BJ185:BX185"/>
    <mergeCell ref="BY185:DD185"/>
    <mergeCell ref="A182:C182"/>
    <mergeCell ref="A44:A45"/>
    <mergeCell ref="B44:D44"/>
    <mergeCell ref="A179:C179"/>
    <mergeCell ref="A180:C180"/>
    <mergeCell ref="A181:C181"/>
    <mergeCell ref="BY183:DD183"/>
    <mergeCell ref="A183:C183"/>
    <mergeCell ref="A173:J173"/>
    <mergeCell ref="A32:J32"/>
    <mergeCell ref="A184:C184"/>
    <mergeCell ref="A185:C185"/>
    <mergeCell ref="A89:J89"/>
    <mergeCell ref="A53:H53"/>
    <mergeCell ref="F95:F96"/>
    <mergeCell ref="G95:G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9" manualBreakCount="9">
    <brk id="23" max="9" man="1"/>
    <brk id="41" max="9" man="1"/>
    <brk id="63" max="9" man="1"/>
    <brk id="87" max="9" man="1"/>
    <brk id="109" max="9" man="1"/>
    <brk id="133" max="9" man="1"/>
    <brk id="151" max="9" man="1"/>
    <brk id="169" max="9" man="1"/>
    <brk id="1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="60" zoomScalePageLayoutView="0" workbookViewId="0" topLeftCell="A1">
      <selection activeCell="A1" sqref="A1:DV1"/>
    </sheetView>
  </sheetViews>
  <sheetFormatPr defaultColWidth="0.875" defaultRowHeight="12" customHeight="1"/>
  <cols>
    <col min="1" max="12" width="0.875" style="146" customWidth="1"/>
    <col min="13" max="13" width="2.25390625" style="146" customWidth="1"/>
    <col min="14" max="24" width="0.875" style="146" customWidth="1"/>
    <col min="25" max="25" width="2.375" style="146" customWidth="1"/>
    <col min="26" max="26" width="0.875" style="146" customWidth="1"/>
    <col min="27" max="27" width="1.875" style="146" customWidth="1"/>
    <col min="28" max="38" width="0.875" style="146" customWidth="1"/>
    <col min="39" max="39" width="1.875" style="146" customWidth="1"/>
    <col min="40" max="46" width="0.875" style="146" customWidth="1"/>
    <col min="47" max="47" width="3.875" style="146" customWidth="1"/>
    <col min="48" max="49" width="0.875" style="146" hidden="1" customWidth="1"/>
    <col min="50" max="60" width="0.875" style="146" customWidth="1"/>
    <col min="61" max="61" width="2.625" style="146" customWidth="1"/>
    <col min="62" max="62" width="0.875" style="146" customWidth="1"/>
    <col min="63" max="63" width="1.37890625" style="146" customWidth="1"/>
    <col min="64" max="74" width="0.875" style="146" customWidth="1"/>
    <col min="75" max="75" width="1.875" style="146" customWidth="1"/>
    <col min="76" max="112" width="0.875" style="146" customWidth="1"/>
    <col min="113" max="113" width="3.375" style="146" customWidth="1"/>
    <col min="114" max="118" width="0.875" style="146" customWidth="1"/>
    <col min="119" max="119" width="1.37890625" style="146" customWidth="1"/>
    <col min="120" max="120" width="0.875" style="146" customWidth="1"/>
    <col min="121" max="121" width="1.25" style="146" customWidth="1"/>
    <col min="122" max="135" width="0.875" style="146" customWidth="1"/>
    <col min="136" max="136" width="0.2421875" style="146" customWidth="1"/>
    <col min="137" max="137" width="0.6171875" style="146" customWidth="1"/>
    <col min="138" max="140" width="0.875" style="146" customWidth="1"/>
    <col min="141" max="141" width="2.75390625" style="146" customWidth="1"/>
    <col min="142" max="193" width="0.875" style="146" customWidth="1"/>
    <col min="194" max="16384" width="0.875" style="146" customWidth="1"/>
  </cols>
  <sheetData>
    <row r="1" spans="1:161" s="152" customFormat="1" ht="17.25" customHeight="1" thickBot="1">
      <c r="A1" s="307" t="s">
        <v>44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ES1" s="302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4"/>
    </row>
    <row r="2" spans="1:161" s="150" customFormat="1" ht="15.75">
      <c r="A2" s="305" t="s">
        <v>185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</row>
    <row r="3" spans="1:161" s="150" customFormat="1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</row>
    <row r="4" spans="1:161" s="151" customFormat="1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4" t="s">
        <v>174</v>
      </c>
      <c r="CE4" s="306" t="s">
        <v>173</v>
      </c>
      <c r="CF4" s="306"/>
      <c r="CG4" s="306"/>
      <c r="CH4" s="306"/>
      <c r="CI4" s="306"/>
      <c r="CJ4" s="306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</row>
    <row r="5" spans="1:161" s="150" customFormat="1" ht="16.5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</row>
    <row r="6" spans="1:161" s="150" customFormat="1" ht="15.75">
      <c r="A6" s="309" t="s">
        <v>172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4" t="s">
        <v>171</v>
      </c>
      <c r="ER6" s="153"/>
      <c r="ES6" s="311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3"/>
    </row>
    <row r="7" spans="1:161" s="150" customFormat="1" ht="15.7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4" t="s">
        <v>170</v>
      </c>
      <c r="ER7" s="153"/>
      <c r="ES7" s="314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6"/>
    </row>
    <row r="8" spans="1:161" s="150" customFormat="1" ht="29.25" customHeight="1" thickBot="1">
      <c r="A8" s="320" t="s">
        <v>169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1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4" t="s">
        <v>168</v>
      </c>
      <c r="ER8" s="153"/>
      <c r="ES8" s="317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9"/>
    </row>
    <row r="9" spans="1:161" s="150" customFormat="1" ht="15.7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s="150" customFormat="1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s="150" customFormat="1" ht="10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s="150" customFormat="1" ht="15.75">
      <c r="A12" s="153" t="s">
        <v>167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</row>
    <row r="13" spans="1:161" s="150" customFormat="1" ht="15.75">
      <c r="A13" s="153" t="s">
        <v>166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</row>
    <row r="14" spans="1:161" s="150" customFormat="1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</row>
    <row r="15" spans="1:161" s="149" customFormat="1" ht="13.5" customHeight="1">
      <c r="A15" s="286" t="s">
        <v>160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286" t="s">
        <v>165</v>
      </c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8"/>
      <c r="AZ15" s="286" t="s">
        <v>158</v>
      </c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8"/>
      <c r="BX15" s="295" t="s">
        <v>164</v>
      </c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7"/>
    </row>
    <row r="16" spans="1:161" s="149" customFormat="1" ht="66.75" customHeight="1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1"/>
      <c r="P16" s="289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1"/>
      <c r="AZ16" s="289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1"/>
      <c r="BX16" s="286" t="s">
        <v>155</v>
      </c>
      <c r="BY16" s="287"/>
      <c r="BZ16" s="287"/>
      <c r="CA16" s="287"/>
      <c r="CB16" s="287"/>
      <c r="CC16" s="287"/>
      <c r="CD16" s="287"/>
      <c r="CE16" s="287"/>
      <c r="CF16" s="287"/>
      <c r="CG16" s="287"/>
      <c r="CH16" s="288"/>
      <c r="CI16" s="286" t="s">
        <v>154</v>
      </c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8"/>
      <c r="DB16" s="286" t="s">
        <v>163</v>
      </c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8"/>
      <c r="DN16" s="286" t="s">
        <v>162</v>
      </c>
      <c r="DO16" s="287"/>
      <c r="DP16" s="287"/>
      <c r="DQ16" s="287"/>
      <c r="DR16" s="287"/>
      <c r="DS16" s="287"/>
      <c r="DT16" s="287"/>
      <c r="DU16" s="287"/>
      <c r="DV16" s="287"/>
      <c r="DW16" s="287"/>
      <c r="DX16" s="288"/>
      <c r="DY16" s="286" t="s">
        <v>151</v>
      </c>
      <c r="DZ16" s="287"/>
      <c r="EA16" s="287"/>
      <c r="EB16" s="287"/>
      <c r="EC16" s="287"/>
      <c r="ED16" s="287"/>
      <c r="EE16" s="287"/>
      <c r="EF16" s="287"/>
      <c r="EG16" s="287"/>
      <c r="EH16" s="287"/>
      <c r="EI16" s="288"/>
      <c r="EJ16" s="286" t="s">
        <v>150</v>
      </c>
      <c r="EK16" s="287"/>
      <c r="EL16" s="287"/>
      <c r="EM16" s="287"/>
      <c r="EN16" s="287"/>
      <c r="EO16" s="287"/>
      <c r="EP16" s="287"/>
      <c r="EQ16" s="287"/>
      <c r="ER16" s="287"/>
      <c r="ES16" s="287"/>
      <c r="ET16" s="288"/>
      <c r="EU16" s="286" t="s">
        <v>149</v>
      </c>
      <c r="EV16" s="287"/>
      <c r="EW16" s="287"/>
      <c r="EX16" s="287"/>
      <c r="EY16" s="287"/>
      <c r="EZ16" s="287"/>
      <c r="FA16" s="287"/>
      <c r="FB16" s="287"/>
      <c r="FC16" s="287"/>
      <c r="FD16" s="287"/>
      <c r="FE16" s="288"/>
    </row>
    <row r="17" spans="1:161" s="149" customFormat="1" ht="14.25" customHeight="1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1"/>
      <c r="P17" s="261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61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3"/>
      <c r="AN17" s="261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3"/>
      <c r="AZ17" s="261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3"/>
      <c r="BL17" s="261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3"/>
      <c r="BX17" s="289"/>
      <c r="BY17" s="290"/>
      <c r="BZ17" s="290"/>
      <c r="CA17" s="290"/>
      <c r="CB17" s="290"/>
      <c r="CC17" s="290"/>
      <c r="CD17" s="290"/>
      <c r="CE17" s="290"/>
      <c r="CF17" s="290"/>
      <c r="CG17" s="290"/>
      <c r="CH17" s="291"/>
      <c r="CI17" s="286" t="s">
        <v>148</v>
      </c>
      <c r="CJ17" s="287"/>
      <c r="CK17" s="287"/>
      <c r="CL17" s="287"/>
      <c r="CM17" s="287"/>
      <c r="CN17" s="287"/>
      <c r="CO17" s="287"/>
      <c r="CP17" s="287"/>
      <c r="CQ17" s="287"/>
      <c r="CR17" s="287"/>
      <c r="CS17" s="288"/>
      <c r="CT17" s="286" t="s">
        <v>147</v>
      </c>
      <c r="CU17" s="287"/>
      <c r="CV17" s="287"/>
      <c r="CW17" s="287"/>
      <c r="CX17" s="287"/>
      <c r="CY17" s="287"/>
      <c r="CZ17" s="287"/>
      <c r="DA17" s="288"/>
      <c r="DB17" s="289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1"/>
      <c r="DN17" s="289"/>
      <c r="DO17" s="290"/>
      <c r="DP17" s="290"/>
      <c r="DQ17" s="290"/>
      <c r="DR17" s="290"/>
      <c r="DS17" s="290"/>
      <c r="DT17" s="290"/>
      <c r="DU17" s="290"/>
      <c r="DV17" s="290"/>
      <c r="DW17" s="290"/>
      <c r="DX17" s="291"/>
      <c r="DY17" s="289"/>
      <c r="DZ17" s="290"/>
      <c r="EA17" s="290"/>
      <c r="EB17" s="290"/>
      <c r="EC17" s="290"/>
      <c r="ED17" s="290"/>
      <c r="EE17" s="290"/>
      <c r="EF17" s="290"/>
      <c r="EG17" s="290"/>
      <c r="EH17" s="290"/>
      <c r="EI17" s="291"/>
      <c r="EJ17" s="289"/>
      <c r="EK17" s="290"/>
      <c r="EL17" s="290"/>
      <c r="EM17" s="290"/>
      <c r="EN17" s="290"/>
      <c r="EO17" s="290"/>
      <c r="EP17" s="290"/>
      <c r="EQ17" s="290"/>
      <c r="ER17" s="290"/>
      <c r="ES17" s="290"/>
      <c r="ET17" s="291"/>
      <c r="EU17" s="289"/>
      <c r="EV17" s="290"/>
      <c r="EW17" s="290"/>
      <c r="EX17" s="290"/>
      <c r="EY17" s="290"/>
      <c r="EZ17" s="290"/>
      <c r="FA17" s="290"/>
      <c r="FB17" s="290"/>
      <c r="FC17" s="290"/>
      <c r="FD17" s="290"/>
      <c r="FE17" s="291"/>
    </row>
    <row r="18" spans="1:161" s="149" customFormat="1" ht="41.25" customHeight="1">
      <c r="A18" s="292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4"/>
      <c r="P18" s="283" t="s">
        <v>146</v>
      </c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5"/>
      <c r="AB18" s="283" t="s">
        <v>146</v>
      </c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5"/>
      <c r="AN18" s="283" t="s">
        <v>146</v>
      </c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5"/>
      <c r="AZ18" s="283" t="s">
        <v>146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5"/>
      <c r="BL18" s="283" t="s">
        <v>146</v>
      </c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5"/>
      <c r="BX18" s="292"/>
      <c r="BY18" s="293"/>
      <c r="BZ18" s="293"/>
      <c r="CA18" s="293"/>
      <c r="CB18" s="293"/>
      <c r="CC18" s="293"/>
      <c r="CD18" s="293"/>
      <c r="CE18" s="293"/>
      <c r="CF18" s="293"/>
      <c r="CG18" s="293"/>
      <c r="CH18" s="294"/>
      <c r="CI18" s="292"/>
      <c r="CJ18" s="293"/>
      <c r="CK18" s="293"/>
      <c r="CL18" s="293"/>
      <c r="CM18" s="293"/>
      <c r="CN18" s="293"/>
      <c r="CO18" s="293"/>
      <c r="CP18" s="293"/>
      <c r="CQ18" s="293"/>
      <c r="CR18" s="293"/>
      <c r="CS18" s="294"/>
      <c r="CT18" s="292"/>
      <c r="CU18" s="293"/>
      <c r="CV18" s="293"/>
      <c r="CW18" s="293"/>
      <c r="CX18" s="293"/>
      <c r="CY18" s="293"/>
      <c r="CZ18" s="293"/>
      <c r="DA18" s="294"/>
      <c r="DB18" s="292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  <c r="DN18" s="292"/>
      <c r="DO18" s="293"/>
      <c r="DP18" s="293"/>
      <c r="DQ18" s="293"/>
      <c r="DR18" s="293"/>
      <c r="DS18" s="293"/>
      <c r="DT18" s="293"/>
      <c r="DU18" s="293"/>
      <c r="DV18" s="293"/>
      <c r="DW18" s="293"/>
      <c r="DX18" s="294"/>
      <c r="DY18" s="292"/>
      <c r="DZ18" s="293"/>
      <c r="EA18" s="293"/>
      <c r="EB18" s="293"/>
      <c r="EC18" s="293"/>
      <c r="ED18" s="293"/>
      <c r="EE18" s="293"/>
      <c r="EF18" s="293"/>
      <c r="EG18" s="293"/>
      <c r="EH18" s="293"/>
      <c r="EI18" s="294"/>
      <c r="EJ18" s="292"/>
      <c r="EK18" s="293"/>
      <c r="EL18" s="293"/>
      <c r="EM18" s="293"/>
      <c r="EN18" s="293"/>
      <c r="EO18" s="293"/>
      <c r="EP18" s="293"/>
      <c r="EQ18" s="293"/>
      <c r="ER18" s="293"/>
      <c r="ES18" s="293"/>
      <c r="ET18" s="294"/>
      <c r="EU18" s="292"/>
      <c r="EV18" s="293"/>
      <c r="EW18" s="293"/>
      <c r="EX18" s="293"/>
      <c r="EY18" s="293"/>
      <c r="EZ18" s="293"/>
      <c r="FA18" s="293"/>
      <c r="FB18" s="293"/>
      <c r="FC18" s="293"/>
      <c r="FD18" s="293"/>
      <c r="FE18" s="294"/>
    </row>
    <row r="19" spans="1:161" s="148" customFormat="1" ht="12.75">
      <c r="A19" s="280">
        <v>1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  <c r="P19" s="280">
        <v>2</v>
      </c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280">
        <v>3</v>
      </c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2"/>
      <c r="AN19" s="280">
        <v>4</v>
      </c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2"/>
      <c r="AZ19" s="280">
        <v>5</v>
      </c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2"/>
      <c r="BL19" s="280">
        <v>6</v>
      </c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2"/>
      <c r="BX19" s="280">
        <v>7</v>
      </c>
      <c r="BY19" s="281"/>
      <c r="BZ19" s="281"/>
      <c r="CA19" s="281"/>
      <c r="CB19" s="281"/>
      <c r="CC19" s="281"/>
      <c r="CD19" s="281"/>
      <c r="CE19" s="281"/>
      <c r="CF19" s="281"/>
      <c r="CG19" s="281"/>
      <c r="CH19" s="282"/>
      <c r="CI19" s="280">
        <v>8</v>
      </c>
      <c r="CJ19" s="281"/>
      <c r="CK19" s="281"/>
      <c r="CL19" s="281"/>
      <c r="CM19" s="281"/>
      <c r="CN19" s="281"/>
      <c r="CO19" s="281"/>
      <c r="CP19" s="281"/>
      <c r="CQ19" s="281"/>
      <c r="CR19" s="281"/>
      <c r="CS19" s="282"/>
      <c r="CT19" s="280">
        <v>9</v>
      </c>
      <c r="CU19" s="281"/>
      <c r="CV19" s="281"/>
      <c r="CW19" s="281"/>
      <c r="CX19" s="281"/>
      <c r="CY19" s="281"/>
      <c r="CZ19" s="281"/>
      <c r="DA19" s="282"/>
      <c r="DB19" s="280">
        <v>10</v>
      </c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2"/>
      <c r="DN19" s="280">
        <v>11</v>
      </c>
      <c r="DO19" s="281"/>
      <c r="DP19" s="281"/>
      <c r="DQ19" s="281"/>
      <c r="DR19" s="281"/>
      <c r="DS19" s="281"/>
      <c r="DT19" s="281"/>
      <c r="DU19" s="281"/>
      <c r="DV19" s="281"/>
      <c r="DW19" s="281"/>
      <c r="DX19" s="282"/>
      <c r="DY19" s="280">
        <v>12</v>
      </c>
      <c r="DZ19" s="281"/>
      <c r="EA19" s="281"/>
      <c r="EB19" s="281"/>
      <c r="EC19" s="281"/>
      <c r="ED19" s="281"/>
      <c r="EE19" s="281"/>
      <c r="EF19" s="281"/>
      <c r="EG19" s="281"/>
      <c r="EH19" s="281"/>
      <c r="EI19" s="282"/>
      <c r="EJ19" s="280">
        <v>13</v>
      </c>
      <c r="EK19" s="281"/>
      <c r="EL19" s="281"/>
      <c r="EM19" s="281"/>
      <c r="EN19" s="281"/>
      <c r="EO19" s="281"/>
      <c r="EP19" s="281"/>
      <c r="EQ19" s="281"/>
      <c r="ER19" s="281"/>
      <c r="ES19" s="281"/>
      <c r="ET19" s="282"/>
      <c r="EU19" s="280">
        <v>14</v>
      </c>
      <c r="EV19" s="281"/>
      <c r="EW19" s="281"/>
      <c r="EX19" s="281"/>
      <c r="EY19" s="281"/>
      <c r="EZ19" s="281"/>
      <c r="FA19" s="281"/>
      <c r="FB19" s="281"/>
      <c r="FC19" s="281"/>
      <c r="FD19" s="281"/>
      <c r="FE19" s="282"/>
    </row>
    <row r="20" spans="1:161" s="147" customFormat="1" ht="12.75">
      <c r="A20" s="298" t="s">
        <v>50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9" t="s">
        <v>50</v>
      </c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 t="s">
        <v>50</v>
      </c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 t="s">
        <v>50</v>
      </c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 t="s">
        <v>50</v>
      </c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 t="s">
        <v>50</v>
      </c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61" t="s">
        <v>50</v>
      </c>
      <c r="BY20" s="262"/>
      <c r="BZ20" s="262"/>
      <c r="CA20" s="262"/>
      <c r="CB20" s="262"/>
      <c r="CC20" s="262"/>
      <c r="CD20" s="262"/>
      <c r="CE20" s="262"/>
      <c r="CF20" s="262"/>
      <c r="CG20" s="262"/>
      <c r="CH20" s="263"/>
      <c r="CI20" s="261" t="s">
        <v>50</v>
      </c>
      <c r="CJ20" s="262"/>
      <c r="CK20" s="262"/>
      <c r="CL20" s="262"/>
      <c r="CM20" s="262"/>
      <c r="CN20" s="262"/>
      <c r="CO20" s="262"/>
      <c r="CP20" s="262"/>
      <c r="CQ20" s="262"/>
      <c r="CR20" s="262"/>
      <c r="CS20" s="263"/>
      <c r="CT20" s="265" t="s">
        <v>50</v>
      </c>
      <c r="CU20" s="266"/>
      <c r="CV20" s="266"/>
      <c r="CW20" s="266"/>
      <c r="CX20" s="266"/>
      <c r="CY20" s="266"/>
      <c r="CZ20" s="266"/>
      <c r="DA20" s="267"/>
      <c r="DB20" s="274" t="s">
        <v>50</v>
      </c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6"/>
      <c r="DN20" s="261" t="s">
        <v>50</v>
      </c>
      <c r="DO20" s="262"/>
      <c r="DP20" s="262"/>
      <c r="DQ20" s="262"/>
      <c r="DR20" s="262"/>
      <c r="DS20" s="262"/>
      <c r="DT20" s="262"/>
      <c r="DU20" s="262"/>
      <c r="DV20" s="262"/>
      <c r="DW20" s="262"/>
      <c r="DX20" s="263"/>
      <c r="DY20" s="261" t="s">
        <v>50</v>
      </c>
      <c r="DZ20" s="262"/>
      <c r="EA20" s="262"/>
      <c r="EB20" s="262"/>
      <c r="EC20" s="262"/>
      <c r="ED20" s="262"/>
      <c r="EE20" s="262"/>
      <c r="EF20" s="262"/>
      <c r="EG20" s="262"/>
      <c r="EH20" s="262"/>
      <c r="EI20" s="263"/>
      <c r="EJ20" s="261" t="s">
        <v>50</v>
      </c>
      <c r="EK20" s="262"/>
      <c r="EL20" s="262"/>
      <c r="EM20" s="262"/>
      <c r="EN20" s="262"/>
      <c r="EO20" s="262"/>
      <c r="EP20" s="262"/>
      <c r="EQ20" s="262"/>
      <c r="ER20" s="262"/>
      <c r="ES20" s="262"/>
      <c r="ET20" s="263"/>
      <c r="EU20" s="261" t="s">
        <v>50</v>
      </c>
      <c r="EV20" s="262"/>
      <c r="EW20" s="262"/>
      <c r="EX20" s="262"/>
      <c r="EY20" s="262"/>
      <c r="EZ20" s="262"/>
      <c r="FA20" s="262"/>
      <c r="FB20" s="262"/>
      <c r="FC20" s="262"/>
      <c r="FD20" s="262"/>
      <c r="FE20" s="263"/>
    </row>
    <row r="21" spans="1:161" s="147" customFormat="1" ht="12.75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255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7"/>
      <c r="AB21" s="255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7"/>
      <c r="AN21" s="255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7"/>
      <c r="AZ21" s="255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7"/>
      <c r="BL21" s="255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7"/>
      <c r="BX21" s="258"/>
      <c r="BY21" s="259"/>
      <c r="BZ21" s="259"/>
      <c r="CA21" s="259"/>
      <c r="CB21" s="259"/>
      <c r="CC21" s="259"/>
      <c r="CD21" s="259"/>
      <c r="CE21" s="259"/>
      <c r="CF21" s="259"/>
      <c r="CG21" s="259"/>
      <c r="CH21" s="260"/>
      <c r="CI21" s="261"/>
      <c r="CJ21" s="262"/>
      <c r="CK21" s="262"/>
      <c r="CL21" s="262"/>
      <c r="CM21" s="262"/>
      <c r="CN21" s="262"/>
      <c r="CO21" s="262"/>
      <c r="CP21" s="262"/>
      <c r="CQ21" s="262"/>
      <c r="CR21" s="262"/>
      <c r="CS21" s="263"/>
      <c r="CT21" s="265"/>
      <c r="CU21" s="266"/>
      <c r="CV21" s="266"/>
      <c r="CW21" s="266"/>
      <c r="CX21" s="266"/>
      <c r="CY21" s="266"/>
      <c r="CZ21" s="266"/>
      <c r="DA21" s="267"/>
      <c r="DB21" s="255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7"/>
      <c r="DN21" s="255"/>
      <c r="DO21" s="256"/>
      <c r="DP21" s="256"/>
      <c r="DQ21" s="256"/>
      <c r="DR21" s="256"/>
      <c r="DS21" s="256"/>
      <c r="DT21" s="256"/>
      <c r="DU21" s="256"/>
      <c r="DV21" s="256"/>
      <c r="DW21" s="256"/>
      <c r="DX21" s="257"/>
      <c r="DY21" s="255"/>
      <c r="DZ21" s="256"/>
      <c r="EA21" s="256"/>
      <c r="EB21" s="256"/>
      <c r="EC21" s="256"/>
      <c r="ED21" s="256"/>
      <c r="EE21" s="256"/>
      <c r="EF21" s="256"/>
      <c r="EG21" s="256"/>
      <c r="EH21" s="256"/>
      <c r="EI21" s="257"/>
      <c r="EJ21" s="255"/>
      <c r="EK21" s="256"/>
      <c r="EL21" s="256"/>
      <c r="EM21" s="256"/>
      <c r="EN21" s="256"/>
      <c r="EO21" s="256"/>
      <c r="EP21" s="256"/>
      <c r="EQ21" s="256"/>
      <c r="ER21" s="256"/>
      <c r="ES21" s="256"/>
      <c r="ET21" s="257"/>
      <c r="EU21" s="258"/>
      <c r="EV21" s="259"/>
      <c r="EW21" s="259"/>
      <c r="EX21" s="259"/>
      <c r="EY21" s="259"/>
      <c r="EZ21" s="259"/>
      <c r="FA21" s="259"/>
      <c r="FB21" s="259"/>
      <c r="FC21" s="259"/>
      <c r="FD21" s="259"/>
      <c r="FE21" s="260"/>
    </row>
    <row r="22" spans="1:161" s="147" customFormat="1" ht="12.75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8"/>
      <c r="P22" s="249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1"/>
      <c r="AB22" s="249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1"/>
      <c r="AN22" s="249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1"/>
      <c r="AZ22" s="249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1"/>
      <c r="BL22" s="249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1"/>
      <c r="BX22" s="268"/>
      <c r="BY22" s="269"/>
      <c r="BZ22" s="269"/>
      <c r="CA22" s="269"/>
      <c r="CB22" s="269"/>
      <c r="CC22" s="269"/>
      <c r="CD22" s="269"/>
      <c r="CE22" s="269"/>
      <c r="CF22" s="269"/>
      <c r="CG22" s="269"/>
      <c r="CH22" s="270"/>
      <c r="CI22" s="261"/>
      <c r="CJ22" s="262"/>
      <c r="CK22" s="262"/>
      <c r="CL22" s="262"/>
      <c r="CM22" s="262"/>
      <c r="CN22" s="262"/>
      <c r="CO22" s="262"/>
      <c r="CP22" s="262"/>
      <c r="CQ22" s="262"/>
      <c r="CR22" s="262"/>
      <c r="CS22" s="263"/>
      <c r="CT22" s="265"/>
      <c r="CU22" s="266"/>
      <c r="CV22" s="266"/>
      <c r="CW22" s="266"/>
      <c r="CX22" s="266"/>
      <c r="CY22" s="266"/>
      <c r="CZ22" s="266"/>
      <c r="DA22" s="267"/>
      <c r="DB22" s="274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6"/>
      <c r="DN22" s="274"/>
      <c r="DO22" s="275"/>
      <c r="DP22" s="275"/>
      <c r="DQ22" s="275"/>
      <c r="DR22" s="275"/>
      <c r="DS22" s="275"/>
      <c r="DT22" s="275"/>
      <c r="DU22" s="275"/>
      <c r="DV22" s="275"/>
      <c r="DW22" s="275"/>
      <c r="DX22" s="276"/>
      <c r="DY22" s="274"/>
      <c r="DZ22" s="275"/>
      <c r="EA22" s="275"/>
      <c r="EB22" s="275"/>
      <c r="EC22" s="275"/>
      <c r="ED22" s="275"/>
      <c r="EE22" s="275"/>
      <c r="EF22" s="275"/>
      <c r="EG22" s="275"/>
      <c r="EH22" s="275"/>
      <c r="EI22" s="276"/>
      <c r="EJ22" s="274"/>
      <c r="EK22" s="275"/>
      <c r="EL22" s="275"/>
      <c r="EM22" s="275"/>
      <c r="EN22" s="275"/>
      <c r="EO22" s="275"/>
      <c r="EP22" s="275"/>
      <c r="EQ22" s="275"/>
      <c r="ER22" s="275"/>
      <c r="ES22" s="275"/>
      <c r="ET22" s="276"/>
      <c r="EU22" s="268"/>
      <c r="EV22" s="269"/>
      <c r="EW22" s="269"/>
      <c r="EX22" s="269"/>
      <c r="EY22" s="269"/>
      <c r="EZ22" s="269"/>
      <c r="FA22" s="269"/>
      <c r="FB22" s="269"/>
      <c r="FC22" s="269"/>
      <c r="FD22" s="269"/>
      <c r="FE22" s="270"/>
    </row>
    <row r="23" spans="1:161" s="147" customFormat="1" ht="12.75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/>
      <c r="P23" s="255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7"/>
      <c r="AB23" s="255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55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7"/>
      <c r="AZ23" s="255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7"/>
      <c r="BL23" s="255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7"/>
      <c r="BX23" s="258"/>
      <c r="BY23" s="259"/>
      <c r="BZ23" s="259"/>
      <c r="CA23" s="259"/>
      <c r="CB23" s="259"/>
      <c r="CC23" s="259"/>
      <c r="CD23" s="259"/>
      <c r="CE23" s="259"/>
      <c r="CF23" s="259"/>
      <c r="CG23" s="259"/>
      <c r="CH23" s="260"/>
      <c r="CI23" s="261"/>
      <c r="CJ23" s="262"/>
      <c r="CK23" s="262"/>
      <c r="CL23" s="262"/>
      <c r="CM23" s="262"/>
      <c r="CN23" s="262"/>
      <c r="CO23" s="262"/>
      <c r="CP23" s="262"/>
      <c r="CQ23" s="262"/>
      <c r="CR23" s="262"/>
      <c r="CS23" s="263"/>
      <c r="CT23" s="265"/>
      <c r="CU23" s="266"/>
      <c r="CV23" s="266"/>
      <c r="CW23" s="266"/>
      <c r="CX23" s="266"/>
      <c r="CY23" s="266"/>
      <c r="CZ23" s="266"/>
      <c r="DA23" s="267"/>
      <c r="DB23" s="255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7"/>
      <c r="DN23" s="255"/>
      <c r="DO23" s="256"/>
      <c r="DP23" s="256"/>
      <c r="DQ23" s="256"/>
      <c r="DR23" s="256"/>
      <c r="DS23" s="256"/>
      <c r="DT23" s="256"/>
      <c r="DU23" s="256"/>
      <c r="DV23" s="256"/>
      <c r="DW23" s="256"/>
      <c r="DX23" s="257"/>
      <c r="DY23" s="255"/>
      <c r="DZ23" s="256"/>
      <c r="EA23" s="256"/>
      <c r="EB23" s="256"/>
      <c r="EC23" s="256"/>
      <c r="ED23" s="256"/>
      <c r="EE23" s="256"/>
      <c r="EF23" s="256"/>
      <c r="EG23" s="256"/>
      <c r="EH23" s="256"/>
      <c r="EI23" s="257"/>
      <c r="EJ23" s="255"/>
      <c r="EK23" s="256"/>
      <c r="EL23" s="256"/>
      <c r="EM23" s="256"/>
      <c r="EN23" s="256"/>
      <c r="EO23" s="256"/>
      <c r="EP23" s="256"/>
      <c r="EQ23" s="256"/>
      <c r="ER23" s="256"/>
      <c r="ES23" s="256"/>
      <c r="ET23" s="257"/>
      <c r="EU23" s="258"/>
      <c r="EV23" s="259"/>
      <c r="EW23" s="259"/>
      <c r="EX23" s="259"/>
      <c r="EY23" s="259"/>
      <c r="EZ23" s="259"/>
      <c r="FA23" s="259"/>
      <c r="FB23" s="259"/>
      <c r="FC23" s="259"/>
      <c r="FD23" s="259"/>
      <c r="FE23" s="260"/>
    </row>
    <row r="24" spans="1:161" s="150" customFormat="1" ht="15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</row>
    <row r="25" spans="1:161" s="150" customFormat="1" ht="15.75">
      <c r="A25" s="153" t="s">
        <v>161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</row>
    <row r="26" spans="1:161" s="150" customFormat="1" ht="13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</row>
    <row r="27" spans="1:161" s="149" customFormat="1" ht="13.5" customHeight="1">
      <c r="A27" s="286" t="s">
        <v>160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8"/>
      <c r="N27" s="286" t="s">
        <v>159</v>
      </c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8"/>
      <c r="AX27" s="286" t="s">
        <v>158</v>
      </c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8"/>
      <c r="BV27" s="295" t="s">
        <v>157</v>
      </c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296"/>
      <c r="EU27" s="297"/>
      <c r="EV27" s="286" t="s">
        <v>156</v>
      </c>
      <c r="EW27" s="287"/>
      <c r="EX27" s="287"/>
      <c r="EY27" s="287"/>
      <c r="EZ27" s="287"/>
      <c r="FA27" s="287"/>
      <c r="FB27" s="287"/>
      <c r="FC27" s="287"/>
      <c r="FD27" s="287"/>
      <c r="FE27" s="288"/>
    </row>
    <row r="28" spans="1:161" s="149" customFormat="1" ht="66.7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1"/>
      <c r="N28" s="289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1"/>
      <c r="AX28" s="289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1"/>
      <c r="BV28" s="286" t="s">
        <v>155</v>
      </c>
      <c r="BW28" s="287"/>
      <c r="BX28" s="287"/>
      <c r="BY28" s="287"/>
      <c r="BZ28" s="287"/>
      <c r="CA28" s="287"/>
      <c r="CB28" s="287"/>
      <c r="CC28" s="287"/>
      <c r="CD28" s="287"/>
      <c r="CE28" s="288"/>
      <c r="CF28" s="286" t="s">
        <v>154</v>
      </c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8"/>
      <c r="CX28" s="286" t="s">
        <v>153</v>
      </c>
      <c r="CY28" s="287"/>
      <c r="CZ28" s="287"/>
      <c r="DA28" s="287"/>
      <c r="DB28" s="287"/>
      <c r="DC28" s="287"/>
      <c r="DD28" s="287"/>
      <c r="DE28" s="287"/>
      <c r="DF28" s="287"/>
      <c r="DG28" s="287"/>
      <c r="DH28" s="288"/>
      <c r="DI28" s="286" t="s">
        <v>152</v>
      </c>
      <c r="DJ28" s="287"/>
      <c r="DK28" s="287"/>
      <c r="DL28" s="287"/>
      <c r="DM28" s="287"/>
      <c r="DN28" s="287"/>
      <c r="DO28" s="287"/>
      <c r="DP28" s="287"/>
      <c r="DQ28" s="288"/>
      <c r="DR28" s="286" t="s">
        <v>151</v>
      </c>
      <c r="DS28" s="287"/>
      <c r="DT28" s="287"/>
      <c r="DU28" s="287"/>
      <c r="DV28" s="287"/>
      <c r="DW28" s="287"/>
      <c r="DX28" s="287"/>
      <c r="DY28" s="287"/>
      <c r="DZ28" s="287"/>
      <c r="EA28" s="288"/>
      <c r="EB28" s="286" t="s">
        <v>150</v>
      </c>
      <c r="EC28" s="287"/>
      <c r="ED28" s="287"/>
      <c r="EE28" s="287"/>
      <c r="EF28" s="287"/>
      <c r="EG28" s="287"/>
      <c r="EH28" s="287"/>
      <c r="EI28" s="287"/>
      <c r="EJ28" s="287"/>
      <c r="EK28" s="288"/>
      <c r="EL28" s="286" t="s">
        <v>149</v>
      </c>
      <c r="EM28" s="287"/>
      <c r="EN28" s="287"/>
      <c r="EO28" s="287"/>
      <c r="EP28" s="287"/>
      <c r="EQ28" s="287"/>
      <c r="ER28" s="287"/>
      <c r="ES28" s="287"/>
      <c r="ET28" s="287"/>
      <c r="EU28" s="288"/>
      <c r="EV28" s="289"/>
      <c r="EW28" s="290"/>
      <c r="EX28" s="290"/>
      <c r="EY28" s="290"/>
      <c r="EZ28" s="290"/>
      <c r="FA28" s="290"/>
      <c r="FB28" s="290"/>
      <c r="FC28" s="290"/>
      <c r="FD28" s="290"/>
      <c r="FE28" s="291"/>
    </row>
    <row r="29" spans="1:161" s="149" customFormat="1" ht="14.25" customHeight="1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1"/>
      <c r="N29" s="261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3"/>
      <c r="Z29" s="261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3"/>
      <c r="AL29" s="261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3"/>
      <c r="AX29" s="261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3"/>
      <c r="BJ29" s="261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3"/>
      <c r="BV29" s="289"/>
      <c r="BW29" s="290"/>
      <c r="BX29" s="290"/>
      <c r="BY29" s="290"/>
      <c r="BZ29" s="290"/>
      <c r="CA29" s="290"/>
      <c r="CB29" s="290"/>
      <c r="CC29" s="290"/>
      <c r="CD29" s="290"/>
      <c r="CE29" s="291"/>
      <c r="CF29" s="286" t="s">
        <v>148</v>
      </c>
      <c r="CG29" s="287"/>
      <c r="CH29" s="287"/>
      <c r="CI29" s="287"/>
      <c r="CJ29" s="287"/>
      <c r="CK29" s="287"/>
      <c r="CL29" s="287"/>
      <c r="CM29" s="287"/>
      <c r="CN29" s="287"/>
      <c r="CO29" s="288"/>
      <c r="CP29" s="286" t="s">
        <v>147</v>
      </c>
      <c r="CQ29" s="287"/>
      <c r="CR29" s="287"/>
      <c r="CS29" s="287"/>
      <c r="CT29" s="287"/>
      <c r="CU29" s="287"/>
      <c r="CV29" s="287"/>
      <c r="CW29" s="288"/>
      <c r="CX29" s="289"/>
      <c r="CY29" s="290"/>
      <c r="CZ29" s="290"/>
      <c r="DA29" s="290"/>
      <c r="DB29" s="290"/>
      <c r="DC29" s="290"/>
      <c r="DD29" s="290"/>
      <c r="DE29" s="290"/>
      <c r="DF29" s="290"/>
      <c r="DG29" s="290"/>
      <c r="DH29" s="291"/>
      <c r="DI29" s="289"/>
      <c r="DJ29" s="290"/>
      <c r="DK29" s="290"/>
      <c r="DL29" s="290"/>
      <c r="DM29" s="290"/>
      <c r="DN29" s="290"/>
      <c r="DO29" s="290"/>
      <c r="DP29" s="290"/>
      <c r="DQ29" s="291"/>
      <c r="DR29" s="289"/>
      <c r="DS29" s="290"/>
      <c r="DT29" s="290"/>
      <c r="DU29" s="290"/>
      <c r="DV29" s="290"/>
      <c r="DW29" s="290"/>
      <c r="DX29" s="290"/>
      <c r="DY29" s="290"/>
      <c r="DZ29" s="290"/>
      <c r="EA29" s="291"/>
      <c r="EB29" s="289"/>
      <c r="EC29" s="290"/>
      <c r="ED29" s="290"/>
      <c r="EE29" s="290"/>
      <c r="EF29" s="290"/>
      <c r="EG29" s="290"/>
      <c r="EH29" s="290"/>
      <c r="EI29" s="290"/>
      <c r="EJ29" s="290"/>
      <c r="EK29" s="291"/>
      <c r="EL29" s="289"/>
      <c r="EM29" s="290"/>
      <c r="EN29" s="290"/>
      <c r="EO29" s="290"/>
      <c r="EP29" s="290"/>
      <c r="EQ29" s="290"/>
      <c r="ER29" s="290"/>
      <c r="ES29" s="290"/>
      <c r="ET29" s="290"/>
      <c r="EU29" s="291"/>
      <c r="EV29" s="289"/>
      <c r="EW29" s="290"/>
      <c r="EX29" s="290"/>
      <c r="EY29" s="290"/>
      <c r="EZ29" s="290"/>
      <c r="FA29" s="290"/>
      <c r="FB29" s="290"/>
      <c r="FC29" s="290"/>
      <c r="FD29" s="290"/>
      <c r="FE29" s="291"/>
    </row>
    <row r="30" spans="1:161" s="149" customFormat="1" ht="53.25" customHeight="1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4"/>
      <c r="N30" s="283" t="s">
        <v>146</v>
      </c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5"/>
      <c r="Z30" s="283" t="s">
        <v>146</v>
      </c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5"/>
      <c r="AL30" s="283" t="s">
        <v>146</v>
      </c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5"/>
      <c r="AX30" s="283" t="s">
        <v>146</v>
      </c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5"/>
      <c r="BJ30" s="283" t="s">
        <v>146</v>
      </c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5"/>
      <c r="BV30" s="292"/>
      <c r="BW30" s="293"/>
      <c r="BX30" s="293"/>
      <c r="BY30" s="293"/>
      <c r="BZ30" s="293"/>
      <c r="CA30" s="293"/>
      <c r="CB30" s="293"/>
      <c r="CC30" s="293"/>
      <c r="CD30" s="293"/>
      <c r="CE30" s="294"/>
      <c r="CF30" s="292"/>
      <c r="CG30" s="293"/>
      <c r="CH30" s="293"/>
      <c r="CI30" s="293"/>
      <c r="CJ30" s="293"/>
      <c r="CK30" s="293"/>
      <c r="CL30" s="293"/>
      <c r="CM30" s="293"/>
      <c r="CN30" s="293"/>
      <c r="CO30" s="294"/>
      <c r="CP30" s="292"/>
      <c r="CQ30" s="293"/>
      <c r="CR30" s="293"/>
      <c r="CS30" s="293"/>
      <c r="CT30" s="293"/>
      <c r="CU30" s="293"/>
      <c r="CV30" s="293"/>
      <c r="CW30" s="294"/>
      <c r="CX30" s="292"/>
      <c r="CY30" s="293"/>
      <c r="CZ30" s="293"/>
      <c r="DA30" s="293"/>
      <c r="DB30" s="293"/>
      <c r="DC30" s="293"/>
      <c r="DD30" s="293"/>
      <c r="DE30" s="293"/>
      <c r="DF30" s="293"/>
      <c r="DG30" s="293"/>
      <c r="DH30" s="294"/>
      <c r="DI30" s="292"/>
      <c r="DJ30" s="293"/>
      <c r="DK30" s="293"/>
      <c r="DL30" s="293"/>
      <c r="DM30" s="293"/>
      <c r="DN30" s="293"/>
      <c r="DO30" s="293"/>
      <c r="DP30" s="293"/>
      <c r="DQ30" s="294"/>
      <c r="DR30" s="292"/>
      <c r="DS30" s="293"/>
      <c r="DT30" s="293"/>
      <c r="DU30" s="293"/>
      <c r="DV30" s="293"/>
      <c r="DW30" s="293"/>
      <c r="DX30" s="293"/>
      <c r="DY30" s="293"/>
      <c r="DZ30" s="293"/>
      <c r="EA30" s="294"/>
      <c r="EB30" s="292"/>
      <c r="EC30" s="293"/>
      <c r="ED30" s="293"/>
      <c r="EE30" s="293"/>
      <c r="EF30" s="293"/>
      <c r="EG30" s="293"/>
      <c r="EH30" s="293"/>
      <c r="EI30" s="293"/>
      <c r="EJ30" s="293"/>
      <c r="EK30" s="294"/>
      <c r="EL30" s="292"/>
      <c r="EM30" s="293"/>
      <c r="EN30" s="293"/>
      <c r="EO30" s="293"/>
      <c r="EP30" s="293"/>
      <c r="EQ30" s="293"/>
      <c r="ER30" s="293"/>
      <c r="ES30" s="293"/>
      <c r="ET30" s="293"/>
      <c r="EU30" s="294"/>
      <c r="EV30" s="292"/>
      <c r="EW30" s="293"/>
      <c r="EX30" s="293"/>
      <c r="EY30" s="293"/>
      <c r="EZ30" s="293"/>
      <c r="FA30" s="293"/>
      <c r="FB30" s="293"/>
      <c r="FC30" s="293"/>
      <c r="FD30" s="293"/>
      <c r="FE30" s="294"/>
    </row>
    <row r="31" spans="1:161" s="148" customFormat="1" ht="12.75">
      <c r="A31" s="280">
        <v>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2"/>
      <c r="N31" s="280">
        <v>2</v>
      </c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2"/>
      <c r="Z31" s="280">
        <v>3</v>
      </c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2"/>
      <c r="AL31" s="280">
        <v>4</v>
      </c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2"/>
      <c r="AX31" s="280">
        <v>5</v>
      </c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2"/>
      <c r="BJ31" s="280">
        <v>6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2"/>
      <c r="BV31" s="280">
        <v>7</v>
      </c>
      <c r="BW31" s="281"/>
      <c r="BX31" s="281"/>
      <c r="BY31" s="281"/>
      <c r="BZ31" s="281"/>
      <c r="CA31" s="281"/>
      <c r="CB31" s="281"/>
      <c r="CC31" s="281"/>
      <c r="CD31" s="281"/>
      <c r="CE31" s="282"/>
      <c r="CF31" s="280">
        <v>8</v>
      </c>
      <c r="CG31" s="281"/>
      <c r="CH31" s="281"/>
      <c r="CI31" s="281"/>
      <c r="CJ31" s="281"/>
      <c r="CK31" s="281"/>
      <c r="CL31" s="281"/>
      <c r="CM31" s="281"/>
      <c r="CN31" s="281"/>
      <c r="CO31" s="282"/>
      <c r="CP31" s="280">
        <v>9</v>
      </c>
      <c r="CQ31" s="281"/>
      <c r="CR31" s="281"/>
      <c r="CS31" s="281"/>
      <c r="CT31" s="281"/>
      <c r="CU31" s="281"/>
      <c r="CV31" s="281"/>
      <c r="CW31" s="282"/>
      <c r="CX31" s="280">
        <v>10</v>
      </c>
      <c r="CY31" s="281"/>
      <c r="CZ31" s="281"/>
      <c r="DA31" s="281"/>
      <c r="DB31" s="281"/>
      <c r="DC31" s="281"/>
      <c r="DD31" s="281"/>
      <c r="DE31" s="281"/>
      <c r="DF31" s="281"/>
      <c r="DG31" s="281"/>
      <c r="DH31" s="282"/>
      <c r="DI31" s="280">
        <v>11</v>
      </c>
      <c r="DJ31" s="281"/>
      <c r="DK31" s="281"/>
      <c r="DL31" s="281"/>
      <c r="DM31" s="281"/>
      <c r="DN31" s="281"/>
      <c r="DO31" s="281"/>
      <c r="DP31" s="281"/>
      <c r="DQ31" s="282"/>
      <c r="DR31" s="280">
        <v>12</v>
      </c>
      <c r="DS31" s="281"/>
      <c r="DT31" s="281"/>
      <c r="DU31" s="281"/>
      <c r="DV31" s="281"/>
      <c r="DW31" s="281"/>
      <c r="DX31" s="281"/>
      <c r="DY31" s="281"/>
      <c r="DZ31" s="281"/>
      <c r="EA31" s="282"/>
      <c r="EB31" s="280">
        <v>13</v>
      </c>
      <c r="EC31" s="281"/>
      <c r="ED31" s="281"/>
      <c r="EE31" s="281"/>
      <c r="EF31" s="281"/>
      <c r="EG31" s="281"/>
      <c r="EH31" s="281"/>
      <c r="EI31" s="281"/>
      <c r="EJ31" s="281"/>
      <c r="EK31" s="282"/>
      <c r="EL31" s="280">
        <v>14</v>
      </c>
      <c r="EM31" s="281"/>
      <c r="EN31" s="281"/>
      <c r="EO31" s="281"/>
      <c r="EP31" s="281"/>
      <c r="EQ31" s="281"/>
      <c r="ER31" s="281"/>
      <c r="ES31" s="281"/>
      <c r="ET31" s="281"/>
      <c r="EU31" s="282"/>
      <c r="EV31" s="280">
        <v>15</v>
      </c>
      <c r="EW31" s="281"/>
      <c r="EX31" s="281"/>
      <c r="EY31" s="281"/>
      <c r="EZ31" s="281"/>
      <c r="FA31" s="281"/>
      <c r="FB31" s="281"/>
      <c r="FC31" s="281"/>
      <c r="FD31" s="281"/>
      <c r="FE31" s="282"/>
    </row>
    <row r="32" spans="1:161" s="147" customFormat="1" ht="75" customHeigh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71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3"/>
      <c r="AX32" s="271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1"/>
      <c r="BW32" s="272"/>
      <c r="BX32" s="272"/>
      <c r="BY32" s="272"/>
      <c r="BZ32" s="272"/>
      <c r="CA32" s="272"/>
      <c r="CB32" s="272"/>
      <c r="CC32" s="272"/>
      <c r="CD32" s="272"/>
      <c r="CE32" s="273"/>
      <c r="CF32" s="271"/>
      <c r="CG32" s="272"/>
      <c r="CH32" s="272"/>
      <c r="CI32" s="272"/>
      <c r="CJ32" s="272"/>
      <c r="CK32" s="272"/>
      <c r="CL32" s="272"/>
      <c r="CM32" s="272"/>
      <c r="CN32" s="272"/>
      <c r="CO32" s="273"/>
      <c r="CP32" s="271"/>
      <c r="CQ32" s="272"/>
      <c r="CR32" s="272"/>
      <c r="CS32" s="272"/>
      <c r="CT32" s="272"/>
      <c r="CU32" s="272"/>
      <c r="CV32" s="272"/>
      <c r="CW32" s="272"/>
      <c r="CX32" s="271"/>
      <c r="CY32" s="272"/>
      <c r="CZ32" s="272"/>
      <c r="DA32" s="272"/>
      <c r="DB32" s="272"/>
      <c r="DC32" s="272"/>
      <c r="DD32" s="272"/>
      <c r="DE32" s="272"/>
      <c r="DF32" s="272"/>
      <c r="DG32" s="272"/>
      <c r="DH32" s="273"/>
      <c r="DI32" s="271"/>
      <c r="DJ32" s="272"/>
      <c r="DK32" s="272"/>
      <c r="DL32" s="272"/>
      <c r="DM32" s="272"/>
      <c r="DN32" s="272"/>
      <c r="DO32" s="272"/>
      <c r="DP32" s="272"/>
      <c r="DQ32" s="272"/>
      <c r="DR32" s="271" t="s">
        <v>50</v>
      </c>
      <c r="DS32" s="272"/>
      <c r="DT32" s="272"/>
      <c r="DU32" s="272"/>
      <c r="DV32" s="272"/>
      <c r="DW32" s="272"/>
      <c r="DX32" s="272"/>
      <c r="DY32" s="272"/>
      <c r="DZ32" s="272"/>
      <c r="EA32" s="273"/>
      <c r="EB32" s="271" t="s">
        <v>50</v>
      </c>
      <c r="EC32" s="272"/>
      <c r="ED32" s="272"/>
      <c r="EE32" s="272"/>
      <c r="EF32" s="272"/>
      <c r="EG32" s="272"/>
      <c r="EH32" s="272"/>
      <c r="EI32" s="272"/>
      <c r="EJ32" s="272"/>
      <c r="EK32" s="273"/>
      <c r="EL32" s="271" t="s">
        <v>50</v>
      </c>
      <c r="EM32" s="272"/>
      <c r="EN32" s="272"/>
      <c r="EO32" s="272"/>
      <c r="EP32" s="272"/>
      <c r="EQ32" s="272"/>
      <c r="ER32" s="272"/>
      <c r="ES32" s="272"/>
      <c r="ET32" s="272"/>
      <c r="EU32" s="273"/>
      <c r="EV32" s="271" t="s">
        <v>50</v>
      </c>
      <c r="EW32" s="272"/>
      <c r="EX32" s="272"/>
      <c r="EY32" s="272"/>
      <c r="EZ32" s="272"/>
      <c r="FA32" s="272"/>
      <c r="FB32" s="272"/>
      <c r="FC32" s="272"/>
      <c r="FD32" s="272"/>
      <c r="FE32" s="273"/>
    </row>
    <row r="33" spans="1:161" s="147" customFormat="1" ht="12.75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4"/>
      <c r="N33" s="255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7"/>
      <c r="Z33" s="255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7"/>
      <c r="AL33" s="255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7"/>
      <c r="AX33" s="255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7"/>
      <c r="BJ33" s="255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7"/>
      <c r="BV33" s="258"/>
      <c r="BW33" s="259"/>
      <c r="BX33" s="259"/>
      <c r="BY33" s="259"/>
      <c r="BZ33" s="259"/>
      <c r="CA33" s="259"/>
      <c r="CB33" s="259"/>
      <c r="CC33" s="259"/>
      <c r="CD33" s="259"/>
      <c r="CE33" s="260"/>
      <c r="CF33" s="261"/>
      <c r="CG33" s="262"/>
      <c r="CH33" s="262"/>
      <c r="CI33" s="262"/>
      <c r="CJ33" s="262"/>
      <c r="CK33" s="262"/>
      <c r="CL33" s="262"/>
      <c r="CM33" s="262"/>
      <c r="CN33" s="262"/>
      <c r="CO33" s="263"/>
      <c r="CP33" s="265"/>
      <c r="CQ33" s="266"/>
      <c r="CR33" s="266"/>
      <c r="CS33" s="266"/>
      <c r="CT33" s="266"/>
      <c r="CU33" s="266"/>
      <c r="CV33" s="266"/>
      <c r="CW33" s="267"/>
      <c r="CX33" s="255"/>
      <c r="CY33" s="256"/>
      <c r="CZ33" s="256"/>
      <c r="DA33" s="256"/>
      <c r="DB33" s="256"/>
      <c r="DC33" s="256"/>
      <c r="DD33" s="256"/>
      <c r="DE33" s="256"/>
      <c r="DF33" s="256"/>
      <c r="DG33" s="256"/>
      <c r="DH33" s="257"/>
      <c r="DI33" s="255"/>
      <c r="DJ33" s="256"/>
      <c r="DK33" s="256"/>
      <c r="DL33" s="256"/>
      <c r="DM33" s="256"/>
      <c r="DN33" s="256"/>
      <c r="DO33" s="256"/>
      <c r="DP33" s="256"/>
      <c r="DQ33" s="257"/>
      <c r="DR33" s="255"/>
      <c r="DS33" s="256"/>
      <c r="DT33" s="256"/>
      <c r="DU33" s="256"/>
      <c r="DV33" s="256"/>
      <c r="DW33" s="256"/>
      <c r="DX33" s="256"/>
      <c r="DY33" s="256"/>
      <c r="DZ33" s="256"/>
      <c r="EA33" s="257"/>
      <c r="EB33" s="255"/>
      <c r="EC33" s="256"/>
      <c r="ED33" s="256"/>
      <c r="EE33" s="256"/>
      <c r="EF33" s="256"/>
      <c r="EG33" s="256"/>
      <c r="EH33" s="256"/>
      <c r="EI33" s="256"/>
      <c r="EJ33" s="256"/>
      <c r="EK33" s="257"/>
      <c r="EL33" s="258"/>
      <c r="EM33" s="259"/>
      <c r="EN33" s="259"/>
      <c r="EO33" s="259"/>
      <c r="EP33" s="259"/>
      <c r="EQ33" s="259"/>
      <c r="ER33" s="259"/>
      <c r="ES33" s="259"/>
      <c r="ET33" s="259"/>
      <c r="EU33" s="260"/>
      <c r="EV33" s="264"/>
      <c r="EW33" s="264"/>
      <c r="EX33" s="264"/>
      <c r="EY33" s="264"/>
      <c r="EZ33" s="264"/>
      <c r="FA33" s="264"/>
      <c r="FB33" s="264"/>
      <c r="FC33" s="264"/>
      <c r="FD33" s="264"/>
      <c r="FE33" s="264"/>
    </row>
    <row r="34" spans="1:161" s="147" customFormat="1" ht="12.75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8"/>
      <c r="N34" s="249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1"/>
      <c r="Z34" s="249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1"/>
      <c r="AL34" s="249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1"/>
      <c r="AX34" s="249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1"/>
      <c r="BJ34" s="249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1"/>
      <c r="BV34" s="268"/>
      <c r="BW34" s="269"/>
      <c r="BX34" s="269"/>
      <c r="BY34" s="269"/>
      <c r="BZ34" s="269"/>
      <c r="CA34" s="269"/>
      <c r="CB34" s="269"/>
      <c r="CC34" s="269"/>
      <c r="CD34" s="269"/>
      <c r="CE34" s="270"/>
      <c r="CF34" s="261"/>
      <c r="CG34" s="262"/>
      <c r="CH34" s="262"/>
      <c r="CI34" s="262"/>
      <c r="CJ34" s="262"/>
      <c r="CK34" s="262"/>
      <c r="CL34" s="262"/>
      <c r="CM34" s="262"/>
      <c r="CN34" s="262"/>
      <c r="CO34" s="263"/>
      <c r="CP34" s="265"/>
      <c r="CQ34" s="266"/>
      <c r="CR34" s="266"/>
      <c r="CS34" s="266"/>
      <c r="CT34" s="266"/>
      <c r="CU34" s="266"/>
      <c r="CV34" s="266"/>
      <c r="CW34" s="267"/>
      <c r="CX34" s="274"/>
      <c r="CY34" s="275"/>
      <c r="CZ34" s="275"/>
      <c r="DA34" s="275"/>
      <c r="DB34" s="275"/>
      <c r="DC34" s="275"/>
      <c r="DD34" s="275"/>
      <c r="DE34" s="275"/>
      <c r="DF34" s="275"/>
      <c r="DG34" s="275"/>
      <c r="DH34" s="276"/>
      <c r="DI34" s="274"/>
      <c r="DJ34" s="275"/>
      <c r="DK34" s="275"/>
      <c r="DL34" s="275"/>
      <c r="DM34" s="275"/>
      <c r="DN34" s="275"/>
      <c r="DO34" s="275"/>
      <c r="DP34" s="275"/>
      <c r="DQ34" s="276"/>
      <c r="DR34" s="274"/>
      <c r="DS34" s="275"/>
      <c r="DT34" s="275"/>
      <c r="DU34" s="275"/>
      <c r="DV34" s="275"/>
      <c r="DW34" s="275"/>
      <c r="DX34" s="275"/>
      <c r="DY34" s="275"/>
      <c r="DZ34" s="275"/>
      <c r="EA34" s="276"/>
      <c r="EB34" s="274"/>
      <c r="EC34" s="275"/>
      <c r="ED34" s="275"/>
      <c r="EE34" s="275"/>
      <c r="EF34" s="275"/>
      <c r="EG34" s="275"/>
      <c r="EH34" s="275"/>
      <c r="EI34" s="275"/>
      <c r="EJ34" s="275"/>
      <c r="EK34" s="276"/>
      <c r="EL34" s="268"/>
      <c r="EM34" s="269"/>
      <c r="EN34" s="269"/>
      <c r="EO34" s="269"/>
      <c r="EP34" s="269"/>
      <c r="EQ34" s="269"/>
      <c r="ER34" s="269"/>
      <c r="ES34" s="269"/>
      <c r="ET34" s="269"/>
      <c r="EU34" s="270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</row>
    <row r="35" spans="1:161" s="147" customFormat="1" ht="12.75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255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7"/>
      <c r="Z35" s="255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7"/>
      <c r="AL35" s="255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7"/>
      <c r="AX35" s="255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7"/>
      <c r="BJ35" s="255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7"/>
      <c r="BV35" s="258"/>
      <c r="BW35" s="259"/>
      <c r="BX35" s="259"/>
      <c r="BY35" s="259"/>
      <c r="BZ35" s="259"/>
      <c r="CA35" s="259"/>
      <c r="CB35" s="259"/>
      <c r="CC35" s="259"/>
      <c r="CD35" s="259"/>
      <c r="CE35" s="260"/>
      <c r="CF35" s="261"/>
      <c r="CG35" s="262"/>
      <c r="CH35" s="262"/>
      <c r="CI35" s="262"/>
      <c r="CJ35" s="262"/>
      <c r="CK35" s="262"/>
      <c r="CL35" s="262"/>
      <c r="CM35" s="262"/>
      <c r="CN35" s="262"/>
      <c r="CO35" s="263"/>
      <c r="CP35" s="265"/>
      <c r="CQ35" s="266"/>
      <c r="CR35" s="266"/>
      <c r="CS35" s="266"/>
      <c r="CT35" s="266"/>
      <c r="CU35" s="266"/>
      <c r="CV35" s="266"/>
      <c r="CW35" s="267"/>
      <c r="CX35" s="255"/>
      <c r="CY35" s="256"/>
      <c r="CZ35" s="256"/>
      <c r="DA35" s="256"/>
      <c r="DB35" s="256"/>
      <c r="DC35" s="256"/>
      <c r="DD35" s="256"/>
      <c r="DE35" s="256"/>
      <c r="DF35" s="256"/>
      <c r="DG35" s="256"/>
      <c r="DH35" s="257"/>
      <c r="DI35" s="255"/>
      <c r="DJ35" s="256"/>
      <c r="DK35" s="256"/>
      <c r="DL35" s="256"/>
      <c r="DM35" s="256"/>
      <c r="DN35" s="256"/>
      <c r="DO35" s="256"/>
      <c r="DP35" s="256"/>
      <c r="DQ35" s="257"/>
      <c r="DR35" s="255"/>
      <c r="DS35" s="256"/>
      <c r="DT35" s="256"/>
      <c r="DU35" s="256"/>
      <c r="DV35" s="256"/>
      <c r="DW35" s="256"/>
      <c r="DX35" s="256"/>
      <c r="DY35" s="256"/>
      <c r="DZ35" s="256"/>
      <c r="EA35" s="257"/>
      <c r="EB35" s="255"/>
      <c r="EC35" s="256"/>
      <c r="ED35" s="256"/>
      <c r="EE35" s="256"/>
      <c r="EF35" s="256"/>
      <c r="EG35" s="256"/>
      <c r="EH35" s="256"/>
      <c r="EI35" s="256"/>
      <c r="EJ35" s="256"/>
      <c r="EK35" s="257"/>
      <c r="EL35" s="258"/>
      <c r="EM35" s="259"/>
      <c r="EN35" s="259"/>
      <c r="EO35" s="259"/>
      <c r="EP35" s="259"/>
      <c r="EQ35" s="259"/>
      <c r="ER35" s="259"/>
      <c r="ES35" s="259"/>
      <c r="ET35" s="259"/>
      <c r="EU35" s="260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</row>
  </sheetData>
  <sheetProtection/>
  <mergeCells count="201">
    <mergeCell ref="AV6:DI6"/>
    <mergeCell ref="ES6:FE8"/>
    <mergeCell ref="A7:DI7"/>
    <mergeCell ref="A8:BF8"/>
    <mergeCell ref="BG8:DI8"/>
    <mergeCell ref="CT17:DA18"/>
    <mergeCell ref="P18:AA18"/>
    <mergeCell ref="AB18:AM18"/>
    <mergeCell ref="AN18:AY18"/>
    <mergeCell ref="AZ18:BK18"/>
    <mergeCell ref="ES1:FE1"/>
    <mergeCell ref="A2:FE2"/>
    <mergeCell ref="CE4:CJ4"/>
    <mergeCell ref="A1:DV1"/>
    <mergeCell ref="A6:AU6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I19:CS19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BL18:BW18"/>
    <mergeCell ref="A19:O19"/>
    <mergeCell ref="P19:AA19"/>
    <mergeCell ref="AB19:AM19"/>
    <mergeCell ref="AN19:AY19"/>
    <mergeCell ref="AZ19:BK19"/>
    <mergeCell ref="BL19:BW19"/>
    <mergeCell ref="BX20:CH20"/>
    <mergeCell ref="CI20:CS20"/>
    <mergeCell ref="CT20:DA20"/>
    <mergeCell ref="DB19:DM19"/>
    <mergeCell ref="DN19:DX19"/>
    <mergeCell ref="DY19:EI19"/>
    <mergeCell ref="DB20:DM20"/>
    <mergeCell ref="DN20:DX20"/>
    <mergeCell ref="DY20:EI20"/>
    <mergeCell ref="BX19:CH19"/>
    <mergeCell ref="A20:O20"/>
    <mergeCell ref="P20:AA20"/>
    <mergeCell ref="AB20:AM20"/>
    <mergeCell ref="AN20:AY20"/>
    <mergeCell ref="AZ20:BK20"/>
    <mergeCell ref="BL20:BW20"/>
    <mergeCell ref="DB21:DM21"/>
    <mergeCell ref="DN21:DX21"/>
    <mergeCell ref="DY21:EI21"/>
    <mergeCell ref="EJ21:ET21"/>
    <mergeCell ref="EU21:FE21"/>
    <mergeCell ref="CT19:DA19"/>
    <mergeCell ref="EJ19:ET19"/>
    <mergeCell ref="EU19:FE19"/>
    <mergeCell ref="EJ20:ET20"/>
    <mergeCell ref="EU20:FE20"/>
    <mergeCell ref="BL22:BW22"/>
    <mergeCell ref="BX22:CH22"/>
    <mergeCell ref="CI22:CS22"/>
    <mergeCell ref="CT22:DA22"/>
    <mergeCell ref="BL21:BW21"/>
    <mergeCell ref="BX21:CH21"/>
    <mergeCell ref="CI21:CS21"/>
    <mergeCell ref="CT21:DA21"/>
    <mergeCell ref="A21:O21"/>
    <mergeCell ref="P21:AA21"/>
    <mergeCell ref="AB21:AM21"/>
    <mergeCell ref="AN21:AY21"/>
    <mergeCell ref="AZ21:BK21"/>
    <mergeCell ref="A22:O22"/>
    <mergeCell ref="P22:AA22"/>
    <mergeCell ref="AB22:AM22"/>
    <mergeCell ref="AN22:AY22"/>
    <mergeCell ref="AZ22:BK22"/>
    <mergeCell ref="EJ22:ET22"/>
    <mergeCell ref="EU22:FE22"/>
    <mergeCell ref="DB23:DM23"/>
    <mergeCell ref="DN23:DX23"/>
    <mergeCell ref="DY23:EI23"/>
    <mergeCell ref="EJ23:ET23"/>
    <mergeCell ref="BX23:CH23"/>
    <mergeCell ref="CI23:CS23"/>
    <mergeCell ref="CT23:DA23"/>
    <mergeCell ref="DB22:DM22"/>
    <mergeCell ref="DN22:DX22"/>
    <mergeCell ref="DY22:EI22"/>
    <mergeCell ref="A23:O23"/>
    <mergeCell ref="P23:AA23"/>
    <mergeCell ref="AB23:AM23"/>
    <mergeCell ref="AN23:AY23"/>
    <mergeCell ref="AZ23:BK23"/>
    <mergeCell ref="BL23:BW23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EU23:FE23"/>
    <mergeCell ref="A27:M30"/>
    <mergeCell ref="N27:AW28"/>
    <mergeCell ref="AX27:BU28"/>
    <mergeCell ref="BV27:EU27"/>
    <mergeCell ref="EV27:FE30"/>
    <mergeCell ref="CX28:DH30"/>
    <mergeCell ref="DI28:DQ30"/>
    <mergeCell ref="DR28:EA30"/>
    <mergeCell ref="EB28:EK30"/>
    <mergeCell ref="A31:M31"/>
    <mergeCell ref="N31:Y31"/>
    <mergeCell ref="Z31:AK31"/>
    <mergeCell ref="AL31:AW31"/>
    <mergeCell ref="AX31:BI31"/>
    <mergeCell ref="BJ31:BU31"/>
    <mergeCell ref="EB31:EK31"/>
    <mergeCell ref="EL31:EU31"/>
    <mergeCell ref="EV31:FE31"/>
    <mergeCell ref="N30:Y30"/>
    <mergeCell ref="Z30:AK30"/>
    <mergeCell ref="AL30:AW30"/>
    <mergeCell ref="AX30:BI30"/>
    <mergeCell ref="BJ30:BU30"/>
    <mergeCell ref="BV28:CE30"/>
    <mergeCell ref="CF28:CW28"/>
    <mergeCell ref="A33:M33"/>
    <mergeCell ref="CX32:DH32"/>
    <mergeCell ref="DI32:DQ32"/>
    <mergeCell ref="DR32:EA32"/>
    <mergeCell ref="BV31:CE31"/>
    <mergeCell ref="CF31:CO31"/>
    <mergeCell ref="CP31:CW31"/>
    <mergeCell ref="CX31:DH31"/>
    <mergeCell ref="DI31:DQ31"/>
    <mergeCell ref="DR31:EA31"/>
    <mergeCell ref="A32:M32"/>
    <mergeCell ref="N32:AW32"/>
    <mergeCell ref="AX32:BU32"/>
    <mergeCell ref="BV32:CE32"/>
    <mergeCell ref="CF32:CO32"/>
    <mergeCell ref="CP32:CW32"/>
    <mergeCell ref="N33:Y33"/>
    <mergeCell ref="Z33:AK33"/>
    <mergeCell ref="AL33:AW33"/>
    <mergeCell ref="AX33:BI33"/>
    <mergeCell ref="BJ33:BU33"/>
    <mergeCell ref="EL33:EU33"/>
    <mergeCell ref="BV33:CE33"/>
    <mergeCell ref="CF33:CO33"/>
    <mergeCell ref="CP33:CW33"/>
    <mergeCell ref="EV33:FE33"/>
    <mergeCell ref="CX34:DH34"/>
    <mergeCell ref="DI34:DQ34"/>
    <mergeCell ref="DR34:EA34"/>
    <mergeCell ref="EB34:EK34"/>
    <mergeCell ref="EL34:EU34"/>
    <mergeCell ref="EV34:FE34"/>
    <mergeCell ref="BV34:CE34"/>
    <mergeCell ref="CF34:CO34"/>
    <mergeCell ref="CP34:CW34"/>
    <mergeCell ref="EB32:EK32"/>
    <mergeCell ref="EL32:EU32"/>
    <mergeCell ref="EV32:FE32"/>
    <mergeCell ref="CX33:DH33"/>
    <mergeCell ref="DI33:DQ33"/>
    <mergeCell ref="DR33:EA33"/>
    <mergeCell ref="EB33:EK33"/>
    <mergeCell ref="BV35:CE35"/>
    <mergeCell ref="CF35:CO35"/>
    <mergeCell ref="EV35:FE35"/>
    <mergeCell ref="CP35:CW35"/>
    <mergeCell ref="CX35:DH35"/>
    <mergeCell ref="DI35:DQ35"/>
    <mergeCell ref="DR35:EA35"/>
    <mergeCell ref="EB35:EK35"/>
    <mergeCell ref="EL35:EU35"/>
    <mergeCell ref="AL35:AW35"/>
    <mergeCell ref="AX35:BI35"/>
    <mergeCell ref="BJ35:BU35"/>
    <mergeCell ref="AL34:AW34"/>
    <mergeCell ref="AX34:BI34"/>
    <mergeCell ref="BJ34:BU34"/>
    <mergeCell ref="A34:M34"/>
    <mergeCell ref="N34:Y34"/>
    <mergeCell ref="Z34:AK34"/>
    <mergeCell ref="A35:M35"/>
    <mergeCell ref="N35:Y35"/>
    <mergeCell ref="Z35:AK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headerFooter differentFirst="1" alignWithMargins="0">
    <oddHeader>&amp;C&amp;P</oddHeader>
  </headerFooter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34"/>
  <sheetViews>
    <sheetView view="pageBreakPreview" zoomScale="60" zoomScalePageLayoutView="0" workbookViewId="0" topLeftCell="A1">
      <selection activeCell="AM25" sqref="AL24:AM25"/>
    </sheetView>
  </sheetViews>
  <sheetFormatPr defaultColWidth="0.875" defaultRowHeight="12" customHeight="1"/>
  <cols>
    <col min="1" max="26" width="0.875" style="146" customWidth="1"/>
    <col min="27" max="27" width="1.37890625" style="146" customWidth="1"/>
    <col min="28" max="38" width="0.875" style="146" customWidth="1"/>
    <col min="39" max="39" width="1.75390625" style="146" customWidth="1"/>
    <col min="40" max="40" width="4.375" style="146" customWidth="1"/>
    <col min="41" max="49" width="0.875" style="146" customWidth="1"/>
    <col min="50" max="50" width="1.875" style="146" customWidth="1"/>
    <col min="51" max="62" width="0.875" style="146" customWidth="1"/>
    <col min="63" max="63" width="1.25" style="146" customWidth="1"/>
    <col min="64" max="74" width="0.875" style="146" customWidth="1"/>
    <col min="75" max="75" width="1.75390625" style="146" customWidth="1"/>
    <col min="76" max="16384" width="0.875" style="146" customWidth="1"/>
  </cols>
  <sheetData>
    <row r="1" s="150" customFormat="1" ht="3" customHeight="1"/>
    <row r="2" spans="1:161" s="150" customFormat="1" ht="17.25" customHeight="1">
      <c r="A2" s="305" t="s">
        <v>184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</row>
    <row r="3" spans="1:161" s="150" customFormat="1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</row>
    <row r="4" spans="1:161" s="151" customFormat="1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4" t="s">
        <v>174</v>
      </c>
      <c r="CE4" s="306"/>
      <c r="CF4" s="306"/>
      <c r="CG4" s="306"/>
      <c r="CH4" s="306"/>
      <c r="CI4" s="306"/>
      <c r="CJ4" s="306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</row>
    <row r="5" spans="1:161" s="150" customFormat="1" ht="16.5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</row>
    <row r="6" spans="1:161" s="150" customFormat="1" ht="15.75">
      <c r="A6" s="153" t="s">
        <v>183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323" t="s">
        <v>50</v>
      </c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4" t="s">
        <v>171</v>
      </c>
      <c r="ER6" s="153"/>
      <c r="ES6" s="311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3"/>
    </row>
    <row r="7" spans="1:161" s="150" customFormat="1" ht="15.7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4" t="s">
        <v>170</v>
      </c>
      <c r="ER7" s="153"/>
      <c r="ES7" s="314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6"/>
    </row>
    <row r="8" spans="1:161" s="150" customFormat="1" ht="16.5" thickBot="1">
      <c r="A8" s="155" t="s">
        <v>182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4" t="s">
        <v>168</v>
      </c>
      <c r="ER8" s="153"/>
      <c r="ES8" s="317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9"/>
    </row>
    <row r="9" spans="1:161" s="150" customFormat="1" ht="15.7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s="150" customFormat="1" ht="10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s="150" customFormat="1" ht="15.75">
      <c r="A11" s="153" t="s">
        <v>181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s="150" customFormat="1" ht="15.75">
      <c r="A12" s="153" t="s">
        <v>180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</row>
    <row r="13" spans="1:161" s="150" customFormat="1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</row>
    <row r="14" spans="1:161" s="149" customFormat="1" ht="13.5" customHeight="1">
      <c r="A14" s="286" t="s">
        <v>160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8"/>
      <c r="P14" s="286" t="s">
        <v>177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8"/>
      <c r="AZ14" s="286" t="s">
        <v>176</v>
      </c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8"/>
      <c r="BX14" s="295" t="s">
        <v>179</v>
      </c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7"/>
    </row>
    <row r="15" spans="1:161" s="149" customFormat="1" ht="54.75" customHeight="1">
      <c r="A15" s="289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1"/>
      <c r="P15" s="289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1"/>
      <c r="AZ15" s="289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1"/>
      <c r="BX15" s="286" t="s">
        <v>155</v>
      </c>
      <c r="BY15" s="287"/>
      <c r="BZ15" s="287"/>
      <c r="CA15" s="287"/>
      <c r="CB15" s="287"/>
      <c r="CC15" s="287"/>
      <c r="CD15" s="287"/>
      <c r="CE15" s="287"/>
      <c r="CF15" s="287"/>
      <c r="CG15" s="287"/>
      <c r="CH15" s="288"/>
      <c r="CI15" s="286" t="s">
        <v>154</v>
      </c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8"/>
      <c r="DB15" s="286" t="s">
        <v>163</v>
      </c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8"/>
      <c r="DN15" s="286" t="s">
        <v>162</v>
      </c>
      <c r="DO15" s="287"/>
      <c r="DP15" s="287"/>
      <c r="DQ15" s="287"/>
      <c r="DR15" s="287"/>
      <c r="DS15" s="287"/>
      <c r="DT15" s="287"/>
      <c r="DU15" s="287"/>
      <c r="DV15" s="287"/>
      <c r="DW15" s="287"/>
      <c r="DX15" s="288"/>
      <c r="DY15" s="286" t="s">
        <v>151</v>
      </c>
      <c r="DZ15" s="287"/>
      <c r="EA15" s="287"/>
      <c r="EB15" s="287"/>
      <c r="EC15" s="287"/>
      <c r="ED15" s="287"/>
      <c r="EE15" s="287"/>
      <c r="EF15" s="287"/>
      <c r="EG15" s="287"/>
      <c r="EH15" s="287"/>
      <c r="EI15" s="288"/>
      <c r="EJ15" s="286" t="s">
        <v>150</v>
      </c>
      <c r="EK15" s="287"/>
      <c r="EL15" s="287"/>
      <c r="EM15" s="287"/>
      <c r="EN15" s="287"/>
      <c r="EO15" s="287"/>
      <c r="EP15" s="287"/>
      <c r="EQ15" s="287"/>
      <c r="ER15" s="287"/>
      <c r="ES15" s="287"/>
      <c r="ET15" s="288"/>
      <c r="EU15" s="286" t="s">
        <v>149</v>
      </c>
      <c r="EV15" s="287"/>
      <c r="EW15" s="287"/>
      <c r="EX15" s="287"/>
      <c r="EY15" s="287"/>
      <c r="EZ15" s="287"/>
      <c r="FA15" s="287"/>
      <c r="FB15" s="287"/>
      <c r="FC15" s="287"/>
      <c r="FD15" s="287"/>
      <c r="FE15" s="288"/>
    </row>
    <row r="16" spans="1:161" s="149" customFormat="1" ht="14.25" customHeight="1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1"/>
      <c r="P16" s="261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261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3"/>
      <c r="AN16" s="261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3"/>
      <c r="AZ16" s="261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3"/>
      <c r="BL16" s="261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3"/>
      <c r="BX16" s="289"/>
      <c r="BY16" s="290"/>
      <c r="BZ16" s="290"/>
      <c r="CA16" s="290"/>
      <c r="CB16" s="290"/>
      <c r="CC16" s="290"/>
      <c r="CD16" s="290"/>
      <c r="CE16" s="290"/>
      <c r="CF16" s="290"/>
      <c r="CG16" s="290"/>
      <c r="CH16" s="291"/>
      <c r="CI16" s="286" t="s">
        <v>148</v>
      </c>
      <c r="CJ16" s="287"/>
      <c r="CK16" s="287"/>
      <c r="CL16" s="287"/>
      <c r="CM16" s="287"/>
      <c r="CN16" s="287"/>
      <c r="CO16" s="287"/>
      <c r="CP16" s="287"/>
      <c r="CQ16" s="287"/>
      <c r="CR16" s="287"/>
      <c r="CS16" s="288"/>
      <c r="CT16" s="286" t="s">
        <v>147</v>
      </c>
      <c r="CU16" s="287"/>
      <c r="CV16" s="287"/>
      <c r="CW16" s="287"/>
      <c r="CX16" s="287"/>
      <c r="CY16" s="287"/>
      <c r="CZ16" s="287"/>
      <c r="DA16" s="288"/>
      <c r="DB16" s="289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1"/>
      <c r="DN16" s="289"/>
      <c r="DO16" s="290"/>
      <c r="DP16" s="290"/>
      <c r="DQ16" s="290"/>
      <c r="DR16" s="290"/>
      <c r="DS16" s="290"/>
      <c r="DT16" s="290"/>
      <c r="DU16" s="290"/>
      <c r="DV16" s="290"/>
      <c r="DW16" s="290"/>
      <c r="DX16" s="291"/>
      <c r="DY16" s="289"/>
      <c r="DZ16" s="290"/>
      <c r="EA16" s="290"/>
      <c r="EB16" s="290"/>
      <c r="EC16" s="290"/>
      <c r="ED16" s="290"/>
      <c r="EE16" s="290"/>
      <c r="EF16" s="290"/>
      <c r="EG16" s="290"/>
      <c r="EH16" s="290"/>
      <c r="EI16" s="291"/>
      <c r="EJ16" s="289"/>
      <c r="EK16" s="290"/>
      <c r="EL16" s="290"/>
      <c r="EM16" s="290"/>
      <c r="EN16" s="290"/>
      <c r="EO16" s="290"/>
      <c r="EP16" s="290"/>
      <c r="EQ16" s="290"/>
      <c r="ER16" s="290"/>
      <c r="ES16" s="290"/>
      <c r="ET16" s="291"/>
      <c r="EU16" s="289"/>
      <c r="EV16" s="290"/>
      <c r="EW16" s="290"/>
      <c r="EX16" s="290"/>
      <c r="EY16" s="290"/>
      <c r="EZ16" s="290"/>
      <c r="FA16" s="290"/>
      <c r="FB16" s="290"/>
      <c r="FC16" s="290"/>
      <c r="FD16" s="290"/>
      <c r="FE16" s="291"/>
    </row>
    <row r="17" spans="1:161" s="149" customFormat="1" ht="49.5" customHeight="1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4"/>
      <c r="P17" s="283" t="s">
        <v>146</v>
      </c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5"/>
      <c r="AB17" s="283" t="s">
        <v>146</v>
      </c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5"/>
      <c r="AN17" s="283" t="s">
        <v>146</v>
      </c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5"/>
      <c r="AZ17" s="283" t="s">
        <v>146</v>
      </c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5"/>
      <c r="BL17" s="283" t="s">
        <v>146</v>
      </c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5"/>
      <c r="BX17" s="292"/>
      <c r="BY17" s="293"/>
      <c r="BZ17" s="293"/>
      <c r="CA17" s="293"/>
      <c r="CB17" s="293"/>
      <c r="CC17" s="293"/>
      <c r="CD17" s="293"/>
      <c r="CE17" s="293"/>
      <c r="CF17" s="293"/>
      <c r="CG17" s="293"/>
      <c r="CH17" s="294"/>
      <c r="CI17" s="292"/>
      <c r="CJ17" s="293"/>
      <c r="CK17" s="293"/>
      <c r="CL17" s="293"/>
      <c r="CM17" s="293"/>
      <c r="CN17" s="293"/>
      <c r="CO17" s="293"/>
      <c r="CP17" s="293"/>
      <c r="CQ17" s="293"/>
      <c r="CR17" s="293"/>
      <c r="CS17" s="294"/>
      <c r="CT17" s="292"/>
      <c r="CU17" s="293"/>
      <c r="CV17" s="293"/>
      <c r="CW17" s="293"/>
      <c r="CX17" s="293"/>
      <c r="CY17" s="293"/>
      <c r="CZ17" s="293"/>
      <c r="DA17" s="294"/>
      <c r="DB17" s="292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  <c r="DN17" s="292"/>
      <c r="DO17" s="293"/>
      <c r="DP17" s="293"/>
      <c r="DQ17" s="293"/>
      <c r="DR17" s="293"/>
      <c r="DS17" s="293"/>
      <c r="DT17" s="293"/>
      <c r="DU17" s="293"/>
      <c r="DV17" s="293"/>
      <c r="DW17" s="293"/>
      <c r="DX17" s="294"/>
      <c r="DY17" s="292"/>
      <c r="DZ17" s="293"/>
      <c r="EA17" s="293"/>
      <c r="EB17" s="293"/>
      <c r="EC17" s="293"/>
      <c r="ED17" s="293"/>
      <c r="EE17" s="293"/>
      <c r="EF17" s="293"/>
      <c r="EG17" s="293"/>
      <c r="EH17" s="293"/>
      <c r="EI17" s="294"/>
      <c r="EJ17" s="292"/>
      <c r="EK17" s="293"/>
      <c r="EL17" s="293"/>
      <c r="EM17" s="293"/>
      <c r="EN17" s="293"/>
      <c r="EO17" s="293"/>
      <c r="EP17" s="293"/>
      <c r="EQ17" s="293"/>
      <c r="ER17" s="293"/>
      <c r="ES17" s="293"/>
      <c r="ET17" s="294"/>
      <c r="EU17" s="292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148" customFormat="1" ht="12.75">
      <c r="A18" s="280">
        <v>1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2"/>
      <c r="P18" s="280">
        <v>2</v>
      </c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2"/>
      <c r="AB18" s="280">
        <v>3</v>
      </c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2"/>
      <c r="AN18" s="280">
        <v>4</v>
      </c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2"/>
      <c r="AZ18" s="280">
        <v>5</v>
      </c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2"/>
      <c r="BL18" s="280">
        <v>6</v>
      </c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2"/>
      <c r="BX18" s="280">
        <v>7</v>
      </c>
      <c r="BY18" s="281"/>
      <c r="BZ18" s="281"/>
      <c r="CA18" s="281"/>
      <c r="CB18" s="281"/>
      <c r="CC18" s="281"/>
      <c r="CD18" s="281"/>
      <c r="CE18" s="281"/>
      <c r="CF18" s="281"/>
      <c r="CG18" s="281"/>
      <c r="CH18" s="282"/>
      <c r="CI18" s="280">
        <v>8</v>
      </c>
      <c r="CJ18" s="281"/>
      <c r="CK18" s="281"/>
      <c r="CL18" s="281"/>
      <c r="CM18" s="281"/>
      <c r="CN18" s="281"/>
      <c r="CO18" s="281"/>
      <c r="CP18" s="281"/>
      <c r="CQ18" s="281"/>
      <c r="CR18" s="281"/>
      <c r="CS18" s="282"/>
      <c r="CT18" s="280">
        <v>9</v>
      </c>
      <c r="CU18" s="281"/>
      <c r="CV18" s="281"/>
      <c r="CW18" s="281"/>
      <c r="CX18" s="281"/>
      <c r="CY18" s="281"/>
      <c r="CZ18" s="281"/>
      <c r="DA18" s="282"/>
      <c r="DB18" s="280">
        <v>10</v>
      </c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2"/>
      <c r="DN18" s="280">
        <v>11</v>
      </c>
      <c r="DO18" s="281"/>
      <c r="DP18" s="281"/>
      <c r="DQ18" s="281"/>
      <c r="DR18" s="281"/>
      <c r="DS18" s="281"/>
      <c r="DT18" s="281"/>
      <c r="DU18" s="281"/>
      <c r="DV18" s="281"/>
      <c r="DW18" s="281"/>
      <c r="DX18" s="282"/>
      <c r="DY18" s="280">
        <v>12</v>
      </c>
      <c r="DZ18" s="281"/>
      <c r="EA18" s="281"/>
      <c r="EB18" s="281"/>
      <c r="EC18" s="281"/>
      <c r="ED18" s="281"/>
      <c r="EE18" s="281"/>
      <c r="EF18" s="281"/>
      <c r="EG18" s="281"/>
      <c r="EH18" s="281"/>
      <c r="EI18" s="282"/>
      <c r="EJ18" s="280">
        <v>13</v>
      </c>
      <c r="EK18" s="281"/>
      <c r="EL18" s="281"/>
      <c r="EM18" s="281"/>
      <c r="EN18" s="281"/>
      <c r="EO18" s="281"/>
      <c r="EP18" s="281"/>
      <c r="EQ18" s="281"/>
      <c r="ER18" s="281"/>
      <c r="ES18" s="281"/>
      <c r="ET18" s="282"/>
      <c r="EU18" s="280">
        <v>14</v>
      </c>
      <c r="EV18" s="281"/>
      <c r="EW18" s="281"/>
      <c r="EX18" s="281"/>
      <c r="EY18" s="281"/>
      <c r="EZ18" s="281"/>
      <c r="FA18" s="281"/>
      <c r="FB18" s="281"/>
      <c r="FC18" s="281"/>
      <c r="FD18" s="281"/>
      <c r="FE18" s="282"/>
    </row>
    <row r="19" spans="1:161" s="149" customFormat="1" ht="12.75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68"/>
      <c r="BY19" s="269"/>
      <c r="BZ19" s="269"/>
      <c r="CA19" s="269"/>
      <c r="CB19" s="269"/>
      <c r="CC19" s="269"/>
      <c r="CD19" s="269"/>
      <c r="CE19" s="269"/>
      <c r="CF19" s="269"/>
      <c r="CG19" s="269"/>
      <c r="CH19" s="270"/>
      <c r="CI19" s="261"/>
      <c r="CJ19" s="262"/>
      <c r="CK19" s="262"/>
      <c r="CL19" s="262"/>
      <c r="CM19" s="262"/>
      <c r="CN19" s="262"/>
      <c r="CO19" s="262"/>
      <c r="CP19" s="262"/>
      <c r="CQ19" s="262"/>
      <c r="CR19" s="262"/>
      <c r="CS19" s="263"/>
      <c r="CT19" s="265"/>
      <c r="CU19" s="266"/>
      <c r="CV19" s="266"/>
      <c r="CW19" s="266"/>
      <c r="CX19" s="266"/>
      <c r="CY19" s="266"/>
      <c r="CZ19" s="266"/>
      <c r="DA19" s="267"/>
      <c r="DB19" s="274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6"/>
      <c r="DN19" s="274"/>
      <c r="DO19" s="275"/>
      <c r="DP19" s="275"/>
      <c r="DQ19" s="275"/>
      <c r="DR19" s="275"/>
      <c r="DS19" s="275"/>
      <c r="DT19" s="275"/>
      <c r="DU19" s="275"/>
      <c r="DV19" s="275"/>
      <c r="DW19" s="275"/>
      <c r="DX19" s="276"/>
      <c r="DY19" s="274"/>
      <c r="DZ19" s="275"/>
      <c r="EA19" s="275"/>
      <c r="EB19" s="275"/>
      <c r="EC19" s="275"/>
      <c r="ED19" s="275"/>
      <c r="EE19" s="275"/>
      <c r="EF19" s="275"/>
      <c r="EG19" s="275"/>
      <c r="EH19" s="275"/>
      <c r="EI19" s="276"/>
      <c r="EJ19" s="274"/>
      <c r="EK19" s="275"/>
      <c r="EL19" s="275"/>
      <c r="EM19" s="275"/>
      <c r="EN19" s="275"/>
      <c r="EO19" s="275"/>
      <c r="EP19" s="275"/>
      <c r="EQ19" s="275"/>
      <c r="ER19" s="275"/>
      <c r="ES19" s="275"/>
      <c r="ET19" s="276"/>
      <c r="EU19" s="268"/>
      <c r="EV19" s="269"/>
      <c r="EW19" s="269"/>
      <c r="EX19" s="269"/>
      <c r="EY19" s="269"/>
      <c r="EZ19" s="269"/>
      <c r="FA19" s="269"/>
      <c r="FB19" s="269"/>
      <c r="FC19" s="269"/>
      <c r="FD19" s="269"/>
      <c r="FE19" s="270"/>
    </row>
    <row r="20" spans="1:161" s="149" customFormat="1" ht="12.75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/>
      <c r="P20" s="255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7"/>
      <c r="AB20" s="255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7"/>
      <c r="AN20" s="255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7"/>
      <c r="AZ20" s="255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7"/>
      <c r="BL20" s="255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7"/>
      <c r="BX20" s="258"/>
      <c r="BY20" s="259"/>
      <c r="BZ20" s="259"/>
      <c r="CA20" s="259"/>
      <c r="CB20" s="259"/>
      <c r="CC20" s="259"/>
      <c r="CD20" s="259"/>
      <c r="CE20" s="259"/>
      <c r="CF20" s="259"/>
      <c r="CG20" s="259"/>
      <c r="CH20" s="260"/>
      <c r="CI20" s="261"/>
      <c r="CJ20" s="262"/>
      <c r="CK20" s="262"/>
      <c r="CL20" s="262"/>
      <c r="CM20" s="262"/>
      <c r="CN20" s="262"/>
      <c r="CO20" s="262"/>
      <c r="CP20" s="262"/>
      <c r="CQ20" s="262"/>
      <c r="CR20" s="262"/>
      <c r="CS20" s="263"/>
      <c r="CT20" s="265"/>
      <c r="CU20" s="266"/>
      <c r="CV20" s="266"/>
      <c r="CW20" s="266"/>
      <c r="CX20" s="266"/>
      <c r="CY20" s="266"/>
      <c r="CZ20" s="266"/>
      <c r="DA20" s="267"/>
      <c r="DB20" s="255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7"/>
      <c r="DN20" s="255"/>
      <c r="DO20" s="256"/>
      <c r="DP20" s="256"/>
      <c r="DQ20" s="256"/>
      <c r="DR20" s="256"/>
      <c r="DS20" s="256"/>
      <c r="DT20" s="256"/>
      <c r="DU20" s="256"/>
      <c r="DV20" s="256"/>
      <c r="DW20" s="256"/>
      <c r="DX20" s="257"/>
      <c r="DY20" s="255"/>
      <c r="DZ20" s="256"/>
      <c r="EA20" s="256"/>
      <c r="EB20" s="256"/>
      <c r="EC20" s="256"/>
      <c r="ED20" s="256"/>
      <c r="EE20" s="256"/>
      <c r="EF20" s="256"/>
      <c r="EG20" s="256"/>
      <c r="EH20" s="256"/>
      <c r="EI20" s="257"/>
      <c r="EJ20" s="255"/>
      <c r="EK20" s="256"/>
      <c r="EL20" s="256"/>
      <c r="EM20" s="256"/>
      <c r="EN20" s="256"/>
      <c r="EO20" s="256"/>
      <c r="EP20" s="256"/>
      <c r="EQ20" s="256"/>
      <c r="ER20" s="256"/>
      <c r="ES20" s="256"/>
      <c r="ET20" s="257"/>
      <c r="EU20" s="258"/>
      <c r="EV20" s="259"/>
      <c r="EW20" s="259"/>
      <c r="EX20" s="259"/>
      <c r="EY20" s="259"/>
      <c r="EZ20" s="259"/>
      <c r="FA20" s="259"/>
      <c r="FB20" s="259"/>
      <c r="FC20" s="259"/>
      <c r="FD20" s="259"/>
      <c r="FE20" s="260"/>
    </row>
    <row r="21" spans="1:161" s="149" customFormat="1" ht="12.75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  <c r="P21" s="249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1"/>
      <c r="AB21" s="249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1"/>
      <c r="AN21" s="249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1"/>
      <c r="AZ21" s="249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1"/>
      <c r="BL21" s="249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1"/>
      <c r="BX21" s="268"/>
      <c r="BY21" s="269"/>
      <c r="BZ21" s="269"/>
      <c r="CA21" s="269"/>
      <c r="CB21" s="269"/>
      <c r="CC21" s="269"/>
      <c r="CD21" s="269"/>
      <c r="CE21" s="269"/>
      <c r="CF21" s="269"/>
      <c r="CG21" s="269"/>
      <c r="CH21" s="270"/>
      <c r="CI21" s="261"/>
      <c r="CJ21" s="262"/>
      <c r="CK21" s="262"/>
      <c r="CL21" s="262"/>
      <c r="CM21" s="262"/>
      <c r="CN21" s="262"/>
      <c r="CO21" s="262"/>
      <c r="CP21" s="262"/>
      <c r="CQ21" s="262"/>
      <c r="CR21" s="262"/>
      <c r="CS21" s="263"/>
      <c r="CT21" s="265"/>
      <c r="CU21" s="266"/>
      <c r="CV21" s="266"/>
      <c r="CW21" s="266"/>
      <c r="CX21" s="266"/>
      <c r="CY21" s="266"/>
      <c r="CZ21" s="266"/>
      <c r="DA21" s="267"/>
      <c r="DB21" s="274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6"/>
      <c r="DN21" s="274"/>
      <c r="DO21" s="275"/>
      <c r="DP21" s="275"/>
      <c r="DQ21" s="275"/>
      <c r="DR21" s="275"/>
      <c r="DS21" s="275"/>
      <c r="DT21" s="275"/>
      <c r="DU21" s="275"/>
      <c r="DV21" s="275"/>
      <c r="DW21" s="275"/>
      <c r="DX21" s="276"/>
      <c r="DY21" s="274"/>
      <c r="DZ21" s="275"/>
      <c r="EA21" s="275"/>
      <c r="EB21" s="275"/>
      <c r="EC21" s="275"/>
      <c r="ED21" s="275"/>
      <c r="EE21" s="275"/>
      <c r="EF21" s="275"/>
      <c r="EG21" s="275"/>
      <c r="EH21" s="275"/>
      <c r="EI21" s="276"/>
      <c r="EJ21" s="274"/>
      <c r="EK21" s="275"/>
      <c r="EL21" s="275"/>
      <c r="EM21" s="275"/>
      <c r="EN21" s="275"/>
      <c r="EO21" s="275"/>
      <c r="EP21" s="275"/>
      <c r="EQ21" s="275"/>
      <c r="ER21" s="275"/>
      <c r="ES21" s="275"/>
      <c r="ET21" s="276"/>
      <c r="EU21" s="268"/>
      <c r="EV21" s="269"/>
      <c r="EW21" s="269"/>
      <c r="EX21" s="269"/>
      <c r="EY21" s="269"/>
      <c r="EZ21" s="269"/>
      <c r="FA21" s="269"/>
      <c r="FB21" s="269"/>
      <c r="FC21" s="269"/>
      <c r="FD21" s="269"/>
      <c r="FE21" s="270"/>
    </row>
    <row r="22" spans="1:161" s="149" customFormat="1" ht="12.75">
      <c r="A22" s="298" t="s">
        <v>50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74" t="s">
        <v>50</v>
      </c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6"/>
      <c r="AB22" s="274" t="s">
        <v>50</v>
      </c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6"/>
      <c r="AN22" s="274" t="s">
        <v>50</v>
      </c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6"/>
      <c r="AZ22" s="274" t="s">
        <v>50</v>
      </c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6"/>
      <c r="BL22" s="274" t="s">
        <v>50</v>
      </c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6"/>
      <c r="BX22" s="261" t="s">
        <v>50</v>
      </c>
      <c r="BY22" s="262"/>
      <c r="BZ22" s="262"/>
      <c r="CA22" s="262"/>
      <c r="CB22" s="262"/>
      <c r="CC22" s="262"/>
      <c r="CD22" s="262"/>
      <c r="CE22" s="262"/>
      <c r="CF22" s="262"/>
      <c r="CG22" s="262"/>
      <c r="CH22" s="263"/>
      <c r="CI22" s="261" t="s">
        <v>50</v>
      </c>
      <c r="CJ22" s="262"/>
      <c r="CK22" s="262"/>
      <c r="CL22" s="262"/>
      <c r="CM22" s="262"/>
      <c r="CN22" s="262"/>
      <c r="CO22" s="262"/>
      <c r="CP22" s="262"/>
      <c r="CQ22" s="262"/>
      <c r="CR22" s="262"/>
      <c r="CS22" s="263"/>
      <c r="CT22" s="265" t="s">
        <v>50</v>
      </c>
      <c r="CU22" s="266"/>
      <c r="CV22" s="266"/>
      <c r="CW22" s="266"/>
      <c r="CX22" s="266"/>
      <c r="CY22" s="266"/>
      <c r="CZ22" s="266"/>
      <c r="DA22" s="267"/>
      <c r="DB22" s="274" t="s">
        <v>50</v>
      </c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6"/>
      <c r="DN22" s="274" t="s">
        <v>50</v>
      </c>
      <c r="DO22" s="275"/>
      <c r="DP22" s="275"/>
      <c r="DQ22" s="275"/>
      <c r="DR22" s="275"/>
      <c r="DS22" s="275"/>
      <c r="DT22" s="275"/>
      <c r="DU22" s="275"/>
      <c r="DV22" s="275"/>
      <c r="DW22" s="275"/>
      <c r="DX22" s="276"/>
      <c r="DY22" s="274" t="s">
        <v>50</v>
      </c>
      <c r="DZ22" s="275"/>
      <c r="EA22" s="275"/>
      <c r="EB22" s="275"/>
      <c r="EC22" s="275"/>
      <c r="ED22" s="275"/>
      <c r="EE22" s="275"/>
      <c r="EF22" s="275"/>
      <c r="EG22" s="275"/>
      <c r="EH22" s="275"/>
      <c r="EI22" s="276"/>
      <c r="EJ22" s="274" t="s">
        <v>50</v>
      </c>
      <c r="EK22" s="275"/>
      <c r="EL22" s="275"/>
      <c r="EM22" s="275"/>
      <c r="EN22" s="275"/>
      <c r="EO22" s="275"/>
      <c r="EP22" s="275"/>
      <c r="EQ22" s="275"/>
      <c r="ER22" s="275"/>
      <c r="ES22" s="275"/>
      <c r="ET22" s="276"/>
      <c r="EU22" s="261" t="s">
        <v>50</v>
      </c>
      <c r="EV22" s="262"/>
      <c r="EW22" s="262"/>
      <c r="EX22" s="262"/>
      <c r="EY22" s="262"/>
      <c r="EZ22" s="262"/>
      <c r="FA22" s="262"/>
      <c r="FB22" s="262"/>
      <c r="FC22" s="262"/>
      <c r="FD22" s="262"/>
      <c r="FE22" s="263"/>
    </row>
    <row r="23" spans="1:161" s="150" customFormat="1" ht="15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spans="1:161" s="150" customFormat="1" ht="15.75">
      <c r="A24" s="153" t="s">
        <v>178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</row>
    <row r="25" spans="1:161" s="150" customFormat="1" ht="13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</row>
    <row r="26" spans="1:161" s="149" customFormat="1" ht="13.5" customHeight="1">
      <c r="A26" s="286" t="s">
        <v>160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8"/>
      <c r="P26" s="286" t="s">
        <v>177</v>
      </c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8"/>
      <c r="AZ26" s="286" t="s">
        <v>176</v>
      </c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8"/>
      <c r="BX26" s="295" t="s">
        <v>175</v>
      </c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96"/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7"/>
    </row>
    <row r="27" spans="1:161" s="149" customFormat="1" ht="54.75" customHeight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/>
      <c r="P27" s="289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1"/>
      <c r="AZ27" s="289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1"/>
      <c r="BX27" s="286" t="s">
        <v>155</v>
      </c>
      <c r="BY27" s="287"/>
      <c r="BZ27" s="287"/>
      <c r="CA27" s="287"/>
      <c r="CB27" s="287"/>
      <c r="CC27" s="287"/>
      <c r="CD27" s="287"/>
      <c r="CE27" s="287"/>
      <c r="CF27" s="287"/>
      <c r="CG27" s="287"/>
      <c r="CH27" s="288"/>
      <c r="CI27" s="286" t="s">
        <v>154</v>
      </c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8"/>
      <c r="DB27" s="286" t="s">
        <v>163</v>
      </c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8"/>
      <c r="DN27" s="286" t="s">
        <v>162</v>
      </c>
      <c r="DO27" s="287"/>
      <c r="DP27" s="287"/>
      <c r="DQ27" s="287"/>
      <c r="DR27" s="287"/>
      <c r="DS27" s="287"/>
      <c r="DT27" s="287"/>
      <c r="DU27" s="287"/>
      <c r="DV27" s="287"/>
      <c r="DW27" s="287"/>
      <c r="DX27" s="288"/>
      <c r="DY27" s="286" t="s">
        <v>151</v>
      </c>
      <c r="DZ27" s="287"/>
      <c r="EA27" s="287"/>
      <c r="EB27" s="287"/>
      <c r="EC27" s="287"/>
      <c r="ED27" s="287"/>
      <c r="EE27" s="287"/>
      <c r="EF27" s="287"/>
      <c r="EG27" s="287"/>
      <c r="EH27" s="287"/>
      <c r="EI27" s="288"/>
      <c r="EJ27" s="286" t="s">
        <v>150</v>
      </c>
      <c r="EK27" s="287"/>
      <c r="EL27" s="287"/>
      <c r="EM27" s="287"/>
      <c r="EN27" s="287"/>
      <c r="EO27" s="287"/>
      <c r="EP27" s="287"/>
      <c r="EQ27" s="287"/>
      <c r="ER27" s="287"/>
      <c r="ES27" s="287"/>
      <c r="ET27" s="288"/>
      <c r="EU27" s="286" t="s">
        <v>149</v>
      </c>
      <c r="EV27" s="287"/>
      <c r="EW27" s="287"/>
      <c r="EX27" s="287"/>
      <c r="EY27" s="287"/>
      <c r="EZ27" s="287"/>
      <c r="FA27" s="287"/>
      <c r="FB27" s="287"/>
      <c r="FC27" s="287"/>
      <c r="FD27" s="287"/>
      <c r="FE27" s="288"/>
    </row>
    <row r="28" spans="1:161" s="149" customFormat="1" ht="14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1"/>
      <c r="P28" s="261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B28" s="261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3"/>
      <c r="AN28" s="261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3"/>
      <c r="AZ28" s="261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3"/>
      <c r="BL28" s="261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3"/>
      <c r="BX28" s="289"/>
      <c r="BY28" s="290"/>
      <c r="BZ28" s="290"/>
      <c r="CA28" s="290"/>
      <c r="CB28" s="290"/>
      <c r="CC28" s="290"/>
      <c r="CD28" s="290"/>
      <c r="CE28" s="290"/>
      <c r="CF28" s="290"/>
      <c r="CG28" s="290"/>
      <c r="CH28" s="291"/>
      <c r="CI28" s="286" t="s">
        <v>148</v>
      </c>
      <c r="CJ28" s="287"/>
      <c r="CK28" s="287"/>
      <c r="CL28" s="287"/>
      <c r="CM28" s="287"/>
      <c r="CN28" s="287"/>
      <c r="CO28" s="287"/>
      <c r="CP28" s="287"/>
      <c r="CQ28" s="287"/>
      <c r="CR28" s="287"/>
      <c r="CS28" s="288"/>
      <c r="CT28" s="286" t="s">
        <v>147</v>
      </c>
      <c r="CU28" s="287"/>
      <c r="CV28" s="287"/>
      <c r="CW28" s="287"/>
      <c r="CX28" s="287"/>
      <c r="CY28" s="287"/>
      <c r="CZ28" s="287"/>
      <c r="DA28" s="288"/>
      <c r="DB28" s="289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1"/>
      <c r="DN28" s="289"/>
      <c r="DO28" s="290"/>
      <c r="DP28" s="290"/>
      <c r="DQ28" s="290"/>
      <c r="DR28" s="290"/>
      <c r="DS28" s="290"/>
      <c r="DT28" s="290"/>
      <c r="DU28" s="290"/>
      <c r="DV28" s="290"/>
      <c r="DW28" s="290"/>
      <c r="DX28" s="291"/>
      <c r="DY28" s="289"/>
      <c r="DZ28" s="290"/>
      <c r="EA28" s="290"/>
      <c r="EB28" s="290"/>
      <c r="EC28" s="290"/>
      <c r="ED28" s="290"/>
      <c r="EE28" s="290"/>
      <c r="EF28" s="290"/>
      <c r="EG28" s="290"/>
      <c r="EH28" s="290"/>
      <c r="EI28" s="291"/>
      <c r="EJ28" s="289"/>
      <c r="EK28" s="290"/>
      <c r="EL28" s="290"/>
      <c r="EM28" s="290"/>
      <c r="EN28" s="290"/>
      <c r="EO28" s="290"/>
      <c r="EP28" s="290"/>
      <c r="EQ28" s="290"/>
      <c r="ER28" s="290"/>
      <c r="ES28" s="290"/>
      <c r="ET28" s="291"/>
      <c r="EU28" s="289"/>
      <c r="EV28" s="290"/>
      <c r="EW28" s="290"/>
      <c r="EX28" s="290"/>
      <c r="EY28" s="290"/>
      <c r="EZ28" s="290"/>
      <c r="FA28" s="290"/>
      <c r="FB28" s="290"/>
      <c r="FC28" s="290"/>
      <c r="FD28" s="290"/>
      <c r="FE28" s="291"/>
    </row>
    <row r="29" spans="1:161" s="149" customFormat="1" ht="49.5" customHeight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  <c r="P29" s="283" t="s">
        <v>146</v>
      </c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283" t="s">
        <v>146</v>
      </c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5"/>
      <c r="AN29" s="283" t="s">
        <v>146</v>
      </c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5"/>
      <c r="AZ29" s="283" t="s">
        <v>146</v>
      </c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5"/>
      <c r="BL29" s="283" t="s">
        <v>146</v>
      </c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5"/>
      <c r="BX29" s="292"/>
      <c r="BY29" s="293"/>
      <c r="BZ29" s="293"/>
      <c r="CA29" s="293"/>
      <c r="CB29" s="293"/>
      <c r="CC29" s="293"/>
      <c r="CD29" s="293"/>
      <c r="CE29" s="293"/>
      <c r="CF29" s="293"/>
      <c r="CG29" s="293"/>
      <c r="CH29" s="294"/>
      <c r="CI29" s="292"/>
      <c r="CJ29" s="293"/>
      <c r="CK29" s="293"/>
      <c r="CL29" s="293"/>
      <c r="CM29" s="293"/>
      <c r="CN29" s="293"/>
      <c r="CO29" s="293"/>
      <c r="CP29" s="293"/>
      <c r="CQ29" s="293"/>
      <c r="CR29" s="293"/>
      <c r="CS29" s="294"/>
      <c r="CT29" s="292"/>
      <c r="CU29" s="293"/>
      <c r="CV29" s="293"/>
      <c r="CW29" s="293"/>
      <c r="CX29" s="293"/>
      <c r="CY29" s="293"/>
      <c r="CZ29" s="293"/>
      <c r="DA29" s="294"/>
      <c r="DB29" s="292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  <c r="DN29" s="292"/>
      <c r="DO29" s="293"/>
      <c r="DP29" s="293"/>
      <c r="DQ29" s="293"/>
      <c r="DR29" s="293"/>
      <c r="DS29" s="293"/>
      <c r="DT29" s="293"/>
      <c r="DU29" s="293"/>
      <c r="DV29" s="293"/>
      <c r="DW29" s="293"/>
      <c r="DX29" s="294"/>
      <c r="DY29" s="292"/>
      <c r="DZ29" s="293"/>
      <c r="EA29" s="293"/>
      <c r="EB29" s="293"/>
      <c r="EC29" s="293"/>
      <c r="ED29" s="293"/>
      <c r="EE29" s="293"/>
      <c r="EF29" s="293"/>
      <c r="EG29" s="293"/>
      <c r="EH29" s="293"/>
      <c r="EI29" s="294"/>
      <c r="EJ29" s="292"/>
      <c r="EK29" s="293"/>
      <c r="EL29" s="293"/>
      <c r="EM29" s="293"/>
      <c r="EN29" s="293"/>
      <c r="EO29" s="293"/>
      <c r="EP29" s="293"/>
      <c r="EQ29" s="293"/>
      <c r="ER29" s="293"/>
      <c r="ES29" s="293"/>
      <c r="ET29" s="294"/>
      <c r="EU29" s="292"/>
      <c r="EV29" s="293"/>
      <c r="EW29" s="293"/>
      <c r="EX29" s="293"/>
      <c r="EY29" s="293"/>
      <c r="EZ29" s="293"/>
      <c r="FA29" s="293"/>
      <c r="FB29" s="293"/>
      <c r="FC29" s="293"/>
      <c r="FD29" s="293"/>
      <c r="FE29" s="294"/>
    </row>
    <row r="30" spans="1:161" s="148" customFormat="1" ht="12.75">
      <c r="A30" s="280">
        <v>1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  <c r="P30" s="280">
        <v>2</v>
      </c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2"/>
      <c r="AB30" s="280">
        <v>3</v>
      </c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280">
        <v>4</v>
      </c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2"/>
      <c r="AZ30" s="280">
        <v>5</v>
      </c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2"/>
      <c r="BL30" s="280">
        <v>6</v>
      </c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2"/>
      <c r="BX30" s="280">
        <v>7</v>
      </c>
      <c r="BY30" s="281"/>
      <c r="BZ30" s="281"/>
      <c r="CA30" s="281"/>
      <c r="CB30" s="281"/>
      <c r="CC30" s="281"/>
      <c r="CD30" s="281"/>
      <c r="CE30" s="281"/>
      <c r="CF30" s="281"/>
      <c r="CG30" s="281"/>
      <c r="CH30" s="282"/>
      <c r="CI30" s="280">
        <v>8</v>
      </c>
      <c r="CJ30" s="281"/>
      <c r="CK30" s="281"/>
      <c r="CL30" s="281"/>
      <c r="CM30" s="281"/>
      <c r="CN30" s="281"/>
      <c r="CO30" s="281"/>
      <c r="CP30" s="281"/>
      <c r="CQ30" s="281"/>
      <c r="CR30" s="281"/>
      <c r="CS30" s="282"/>
      <c r="CT30" s="280">
        <v>9</v>
      </c>
      <c r="CU30" s="281"/>
      <c r="CV30" s="281"/>
      <c r="CW30" s="281"/>
      <c r="CX30" s="281"/>
      <c r="CY30" s="281"/>
      <c r="CZ30" s="281"/>
      <c r="DA30" s="282"/>
      <c r="DB30" s="280">
        <v>10</v>
      </c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2"/>
      <c r="DN30" s="280">
        <v>11</v>
      </c>
      <c r="DO30" s="281"/>
      <c r="DP30" s="281"/>
      <c r="DQ30" s="281"/>
      <c r="DR30" s="281"/>
      <c r="DS30" s="281"/>
      <c r="DT30" s="281"/>
      <c r="DU30" s="281"/>
      <c r="DV30" s="281"/>
      <c r="DW30" s="281"/>
      <c r="DX30" s="282"/>
      <c r="DY30" s="280">
        <v>12</v>
      </c>
      <c r="DZ30" s="281"/>
      <c r="EA30" s="281"/>
      <c r="EB30" s="281"/>
      <c r="EC30" s="281"/>
      <c r="ED30" s="281"/>
      <c r="EE30" s="281"/>
      <c r="EF30" s="281"/>
      <c r="EG30" s="281"/>
      <c r="EH30" s="281"/>
      <c r="EI30" s="282"/>
      <c r="EJ30" s="280">
        <v>13</v>
      </c>
      <c r="EK30" s="281"/>
      <c r="EL30" s="281"/>
      <c r="EM30" s="281"/>
      <c r="EN30" s="281"/>
      <c r="EO30" s="281"/>
      <c r="EP30" s="281"/>
      <c r="EQ30" s="281"/>
      <c r="ER30" s="281"/>
      <c r="ES30" s="281"/>
      <c r="ET30" s="282"/>
      <c r="EU30" s="280">
        <v>14</v>
      </c>
      <c r="EV30" s="281"/>
      <c r="EW30" s="281"/>
      <c r="EX30" s="281"/>
      <c r="EY30" s="281"/>
      <c r="EZ30" s="281"/>
      <c r="FA30" s="281"/>
      <c r="FB30" s="281"/>
      <c r="FC30" s="281"/>
      <c r="FD30" s="281"/>
      <c r="FE30" s="282"/>
    </row>
    <row r="31" spans="1:161" s="149" customFormat="1" ht="12.75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49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1"/>
      <c r="AB31" s="249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1"/>
      <c r="AN31" s="249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1"/>
      <c r="AZ31" s="249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1"/>
      <c r="BL31" s="249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1"/>
      <c r="BX31" s="268"/>
      <c r="BY31" s="269"/>
      <c r="BZ31" s="269"/>
      <c r="CA31" s="269"/>
      <c r="CB31" s="269"/>
      <c r="CC31" s="269"/>
      <c r="CD31" s="269"/>
      <c r="CE31" s="269"/>
      <c r="CF31" s="269"/>
      <c r="CG31" s="269"/>
      <c r="CH31" s="270"/>
      <c r="CI31" s="261"/>
      <c r="CJ31" s="262"/>
      <c r="CK31" s="262"/>
      <c r="CL31" s="262"/>
      <c r="CM31" s="262"/>
      <c r="CN31" s="262"/>
      <c r="CO31" s="262"/>
      <c r="CP31" s="262"/>
      <c r="CQ31" s="262"/>
      <c r="CR31" s="262"/>
      <c r="CS31" s="263"/>
      <c r="CT31" s="265"/>
      <c r="CU31" s="266"/>
      <c r="CV31" s="266"/>
      <c r="CW31" s="266"/>
      <c r="CX31" s="266"/>
      <c r="CY31" s="266"/>
      <c r="CZ31" s="266"/>
      <c r="DA31" s="267"/>
      <c r="DB31" s="274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6"/>
      <c r="DN31" s="274"/>
      <c r="DO31" s="275"/>
      <c r="DP31" s="275"/>
      <c r="DQ31" s="275"/>
      <c r="DR31" s="275"/>
      <c r="DS31" s="275"/>
      <c r="DT31" s="275"/>
      <c r="DU31" s="275"/>
      <c r="DV31" s="275"/>
      <c r="DW31" s="275"/>
      <c r="DX31" s="276"/>
      <c r="DY31" s="274"/>
      <c r="DZ31" s="275"/>
      <c r="EA31" s="275"/>
      <c r="EB31" s="275"/>
      <c r="EC31" s="275"/>
      <c r="ED31" s="275"/>
      <c r="EE31" s="275"/>
      <c r="EF31" s="275"/>
      <c r="EG31" s="275"/>
      <c r="EH31" s="275"/>
      <c r="EI31" s="276"/>
      <c r="EJ31" s="274"/>
      <c r="EK31" s="275"/>
      <c r="EL31" s="275"/>
      <c r="EM31" s="275"/>
      <c r="EN31" s="275"/>
      <c r="EO31" s="275"/>
      <c r="EP31" s="275"/>
      <c r="EQ31" s="275"/>
      <c r="ER31" s="275"/>
      <c r="ES31" s="275"/>
      <c r="ET31" s="276"/>
      <c r="EU31" s="268"/>
      <c r="EV31" s="269"/>
      <c r="EW31" s="269"/>
      <c r="EX31" s="269"/>
      <c r="EY31" s="269"/>
      <c r="EZ31" s="269"/>
      <c r="FA31" s="269"/>
      <c r="FB31" s="269"/>
      <c r="FC31" s="269"/>
      <c r="FD31" s="269"/>
      <c r="FE31" s="270"/>
    </row>
    <row r="32" spans="1:161" s="149" customFormat="1" ht="12.75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  <c r="P32" s="255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7"/>
      <c r="AB32" s="255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7"/>
      <c r="AN32" s="255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7"/>
      <c r="AZ32" s="255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7"/>
      <c r="BL32" s="255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7"/>
      <c r="BX32" s="258"/>
      <c r="BY32" s="259"/>
      <c r="BZ32" s="259"/>
      <c r="CA32" s="259"/>
      <c r="CB32" s="259"/>
      <c r="CC32" s="259"/>
      <c r="CD32" s="259"/>
      <c r="CE32" s="259"/>
      <c r="CF32" s="259"/>
      <c r="CG32" s="259"/>
      <c r="CH32" s="260"/>
      <c r="CI32" s="261"/>
      <c r="CJ32" s="262"/>
      <c r="CK32" s="262"/>
      <c r="CL32" s="262"/>
      <c r="CM32" s="262"/>
      <c r="CN32" s="262"/>
      <c r="CO32" s="262"/>
      <c r="CP32" s="262"/>
      <c r="CQ32" s="262"/>
      <c r="CR32" s="262"/>
      <c r="CS32" s="263"/>
      <c r="CT32" s="265"/>
      <c r="CU32" s="266"/>
      <c r="CV32" s="266"/>
      <c r="CW32" s="266"/>
      <c r="CX32" s="266"/>
      <c r="CY32" s="266"/>
      <c r="CZ32" s="266"/>
      <c r="DA32" s="267"/>
      <c r="DB32" s="255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7"/>
      <c r="DN32" s="255"/>
      <c r="DO32" s="256"/>
      <c r="DP32" s="256"/>
      <c r="DQ32" s="256"/>
      <c r="DR32" s="256"/>
      <c r="DS32" s="256"/>
      <c r="DT32" s="256"/>
      <c r="DU32" s="256"/>
      <c r="DV32" s="256"/>
      <c r="DW32" s="256"/>
      <c r="DX32" s="257"/>
      <c r="DY32" s="255"/>
      <c r="DZ32" s="256"/>
      <c r="EA32" s="256"/>
      <c r="EB32" s="256"/>
      <c r="EC32" s="256"/>
      <c r="ED32" s="256"/>
      <c r="EE32" s="256"/>
      <c r="EF32" s="256"/>
      <c r="EG32" s="256"/>
      <c r="EH32" s="256"/>
      <c r="EI32" s="257"/>
      <c r="EJ32" s="255"/>
      <c r="EK32" s="256"/>
      <c r="EL32" s="256"/>
      <c r="EM32" s="256"/>
      <c r="EN32" s="256"/>
      <c r="EO32" s="256"/>
      <c r="EP32" s="256"/>
      <c r="EQ32" s="256"/>
      <c r="ER32" s="256"/>
      <c r="ES32" s="256"/>
      <c r="ET32" s="257"/>
      <c r="EU32" s="258"/>
      <c r="EV32" s="259"/>
      <c r="EW32" s="259"/>
      <c r="EX32" s="259"/>
      <c r="EY32" s="259"/>
      <c r="EZ32" s="259"/>
      <c r="FA32" s="259"/>
      <c r="FB32" s="259"/>
      <c r="FC32" s="259"/>
      <c r="FD32" s="259"/>
      <c r="FE32" s="260"/>
    </row>
    <row r="33" spans="1:161" s="149" customFormat="1" ht="12.75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  <c r="P33" s="249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1"/>
      <c r="AB33" s="249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1"/>
      <c r="AN33" s="249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1"/>
      <c r="AZ33" s="249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1"/>
      <c r="BL33" s="249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1"/>
      <c r="BX33" s="268"/>
      <c r="BY33" s="269"/>
      <c r="BZ33" s="269"/>
      <c r="CA33" s="269"/>
      <c r="CB33" s="269"/>
      <c r="CC33" s="269"/>
      <c r="CD33" s="269"/>
      <c r="CE33" s="269"/>
      <c r="CF33" s="269"/>
      <c r="CG33" s="269"/>
      <c r="CH33" s="270"/>
      <c r="CI33" s="261"/>
      <c r="CJ33" s="262"/>
      <c r="CK33" s="262"/>
      <c r="CL33" s="262"/>
      <c r="CM33" s="262"/>
      <c r="CN33" s="262"/>
      <c r="CO33" s="262"/>
      <c r="CP33" s="262"/>
      <c r="CQ33" s="262"/>
      <c r="CR33" s="262"/>
      <c r="CS33" s="263"/>
      <c r="CT33" s="265"/>
      <c r="CU33" s="266"/>
      <c r="CV33" s="266"/>
      <c r="CW33" s="266"/>
      <c r="CX33" s="266"/>
      <c r="CY33" s="266"/>
      <c r="CZ33" s="266"/>
      <c r="DA33" s="267"/>
      <c r="DB33" s="274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6"/>
      <c r="DN33" s="274"/>
      <c r="DO33" s="275"/>
      <c r="DP33" s="275"/>
      <c r="DQ33" s="275"/>
      <c r="DR33" s="275"/>
      <c r="DS33" s="275"/>
      <c r="DT33" s="275"/>
      <c r="DU33" s="275"/>
      <c r="DV33" s="275"/>
      <c r="DW33" s="275"/>
      <c r="DX33" s="276"/>
      <c r="DY33" s="274"/>
      <c r="DZ33" s="275"/>
      <c r="EA33" s="275"/>
      <c r="EB33" s="275"/>
      <c r="EC33" s="275"/>
      <c r="ED33" s="275"/>
      <c r="EE33" s="275"/>
      <c r="EF33" s="275"/>
      <c r="EG33" s="275"/>
      <c r="EH33" s="275"/>
      <c r="EI33" s="276"/>
      <c r="EJ33" s="274"/>
      <c r="EK33" s="275"/>
      <c r="EL33" s="275"/>
      <c r="EM33" s="275"/>
      <c r="EN33" s="275"/>
      <c r="EO33" s="275"/>
      <c r="EP33" s="275"/>
      <c r="EQ33" s="275"/>
      <c r="ER33" s="275"/>
      <c r="ES33" s="275"/>
      <c r="ET33" s="276"/>
      <c r="EU33" s="268"/>
      <c r="EV33" s="269"/>
      <c r="EW33" s="269"/>
      <c r="EX33" s="269"/>
      <c r="EY33" s="269"/>
      <c r="EZ33" s="269"/>
      <c r="FA33" s="269"/>
      <c r="FB33" s="269"/>
      <c r="FC33" s="269"/>
      <c r="FD33" s="269"/>
      <c r="FE33" s="270"/>
    </row>
    <row r="34" spans="1:161" s="149" customFormat="1" ht="12.75">
      <c r="A34" s="298" t="s">
        <v>50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9" t="s">
        <v>50</v>
      </c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 t="s">
        <v>50</v>
      </c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 t="s">
        <v>50</v>
      </c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 t="s">
        <v>50</v>
      </c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 t="s">
        <v>50</v>
      </c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61" t="s">
        <v>50</v>
      </c>
      <c r="BY34" s="262"/>
      <c r="BZ34" s="262"/>
      <c r="CA34" s="262"/>
      <c r="CB34" s="262"/>
      <c r="CC34" s="262"/>
      <c r="CD34" s="262"/>
      <c r="CE34" s="262"/>
      <c r="CF34" s="262"/>
      <c r="CG34" s="262"/>
      <c r="CH34" s="263"/>
      <c r="CI34" s="261" t="s">
        <v>50</v>
      </c>
      <c r="CJ34" s="262"/>
      <c r="CK34" s="262"/>
      <c r="CL34" s="262"/>
      <c r="CM34" s="262"/>
      <c r="CN34" s="262"/>
      <c r="CO34" s="262"/>
      <c r="CP34" s="262"/>
      <c r="CQ34" s="262"/>
      <c r="CR34" s="262"/>
      <c r="CS34" s="263"/>
      <c r="CT34" s="265" t="s">
        <v>50</v>
      </c>
      <c r="CU34" s="266"/>
      <c r="CV34" s="266"/>
      <c r="CW34" s="266"/>
      <c r="CX34" s="266"/>
      <c r="CY34" s="266"/>
      <c r="CZ34" s="266"/>
      <c r="DA34" s="267"/>
      <c r="DB34" s="255" t="s">
        <v>50</v>
      </c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7"/>
      <c r="DN34" s="261" t="s">
        <v>50</v>
      </c>
      <c r="DO34" s="262"/>
      <c r="DP34" s="262"/>
      <c r="DQ34" s="262"/>
      <c r="DR34" s="262"/>
      <c r="DS34" s="262"/>
      <c r="DT34" s="262"/>
      <c r="DU34" s="262"/>
      <c r="DV34" s="262"/>
      <c r="DW34" s="262"/>
      <c r="DX34" s="263"/>
      <c r="DY34" s="261" t="s">
        <v>50</v>
      </c>
      <c r="DZ34" s="262"/>
      <c r="EA34" s="262"/>
      <c r="EB34" s="262"/>
      <c r="EC34" s="262"/>
      <c r="ED34" s="262"/>
      <c r="EE34" s="262"/>
      <c r="EF34" s="262"/>
      <c r="EG34" s="262"/>
      <c r="EH34" s="262"/>
      <c r="EI34" s="263"/>
      <c r="EJ34" s="261" t="s">
        <v>50</v>
      </c>
      <c r="EK34" s="262"/>
      <c r="EL34" s="262"/>
      <c r="EM34" s="262"/>
      <c r="EN34" s="262"/>
      <c r="EO34" s="262"/>
      <c r="EP34" s="262"/>
      <c r="EQ34" s="262"/>
      <c r="ER34" s="262"/>
      <c r="ES34" s="262"/>
      <c r="ET34" s="263"/>
      <c r="EU34" s="261" t="s">
        <v>50</v>
      </c>
      <c r="EV34" s="262"/>
      <c r="EW34" s="262"/>
      <c r="EX34" s="262"/>
      <c r="EY34" s="262"/>
      <c r="EZ34" s="262"/>
      <c r="FA34" s="262"/>
      <c r="FB34" s="262"/>
      <c r="FC34" s="262"/>
      <c r="FD34" s="262"/>
      <c r="FE34" s="263"/>
    </row>
  </sheetData>
  <sheetProtection/>
  <mergeCells count="193">
    <mergeCell ref="A9:DJ9"/>
    <mergeCell ref="A14:O17"/>
    <mergeCell ref="P14:AY15"/>
    <mergeCell ref="AZ14:BW15"/>
    <mergeCell ref="DB31:DM31"/>
    <mergeCell ref="CI31:CS31"/>
    <mergeCell ref="CT31:DA31"/>
    <mergeCell ref="CI33:CS33"/>
    <mergeCell ref="DY33:EI33"/>
    <mergeCell ref="DN33:DX33"/>
    <mergeCell ref="DN32:DX32"/>
    <mergeCell ref="DY32:EI32"/>
    <mergeCell ref="DN31:DX31"/>
    <mergeCell ref="BX14:FE14"/>
    <mergeCell ref="EJ15:ET17"/>
    <mergeCell ref="DB34:DM34"/>
    <mergeCell ref="DN34:DX34"/>
    <mergeCell ref="CT33:DA33"/>
    <mergeCell ref="DB33:DM33"/>
    <mergeCell ref="CI32:CS32"/>
    <mergeCell ref="EJ27:ET29"/>
    <mergeCell ref="EU27:FE29"/>
    <mergeCell ref="CI28:CS29"/>
    <mergeCell ref="A20:O20"/>
    <mergeCell ref="P20:AA20"/>
    <mergeCell ref="AD6:DJ6"/>
    <mergeCell ref="BL29:BW29"/>
    <mergeCell ref="CT28:DA29"/>
    <mergeCell ref="A7:DJ7"/>
    <mergeCell ref="AO8:DJ8"/>
    <mergeCell ref="BX30:CH30"/>
    <mergeCell ref="CI30:CS30"/>
    <mergeCell ref="EJ33:ET33"/>
    <mergeCell ref="EJ19:ET19"/>
    <mergeCell ref="EU19:FE19"/>
    <mergeCell ref="BX26:FE26"/>
    <mergeCell ref="BX27:CH29"/>
    <mergeCell ref="CI27:DA27"/>
    <mergeCell ref="DB27:DM29"/>
    <mergeCell ref="DN27:DX29"/>
    <mergeCell ref="P28:AA28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AN28:AY28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A30:O30"/>
    <mergeCell ref="P30:AA30"/>
    <mergeCell ref="AB30:AM30"/>
    <mergeCell ref="AN30:AY30"/>
    <mergeCell ref="AZ30:BK30"/>
    <mergeCell ref="BL30:BW30"/>
    <mergeCell ref="AB19:AM19"/>
    <mergeCell ref="EU20:FE20"/>
    <mergeCell ref="AZ20:BK20"/>
    <mergeCell ref="BL20:BW20"/>
    <mergeCell ref="BX20:CH20"/>
    <mergeCell ref="CI20:CS20"/>
    <mergeCell ref="DN20:DX20"/>
    <mergeCell ref="DY20:EI20"/>
    <mergeCell ref="EJ20:ET20"/>
    <mergeCell ref="EU22:FE22"/>
    <mergeCell ref="CT21:DA21"/>
    <mergeCell ref="DB21:DM21"/>
    <mergeCell ref="DN21:DX21"/>
    <mergeCell ref="DY21:EI21"/>
    <mergeCell ref="EJ21:ET21"/>
    <mergeCell ref="EU21:FE21"/>
    <mergeCell ref="AZ21:BK21"/>
    <mergeCell ref="BL21:BW21"/>
    <mergeCell ref="BX21:CH21"/>
    <mergeCell ref="CI21:CS21"/>
    <mergeCell ref="AZ22:BK22"/>
    <mergeCell ref="CI22:CS22"/>
    <mergeCell ref="CT22:DA22"/>
    <mergeCell ref="DB22:DM22"/>
    <mergeCell ref="EJ22:ET22"/>
    <mergeCell ref="AN16:AY16"/>
    <mergeCell ref="AZ16:BK16"/>
    <mergeCell ref="A22:O22"/>
    <mergeCell ref="P22:AA22"/>
    <mergeCell ref="AB22:AM22"/>
    <mergeCell ref="AN22:AY22"/>
    <mergeCell ref="A21:O21"/>
    <mergeCell ref="P21:AA21"/>
    <mergeCell ref="A19:O19"/>
    <mergeCell ref="P19:AA19"/>
    <mergeCell ref="AB28:AM28"/>
    <mergeCell ref="EU15:FE17"/>
    <mergeCell ref="CI15:DA15"/>
    <mergeCell ref="DN15:DX17"/>
    <mergeCell ref="DY15:EI17"/>
    <mergeCell ref="AN17:AY17"/>
    <mergeCell ref="AZ17:BK17"/>
    <mergeCell ref="DB15:DM17"/>
    <mergeCell ref="BL16:BW16"/>
    <mergeCell ref="AZ18:BK18"/>
    <mergeCell ref="AN19:AY19"/>
    <mergeCell ref="BL18:BW18"/>
    <mergeCell ref="DY27:EI29"/>
    <mergeCell ref="AB21:AM21"/>
    <mergeCell ref="AN21:AY21"/>
    <mergeCell ref="AB20:AM20"/>
    <mergeCell ref="AN20:AY20"/>
    <mergeCell ref="BL22:BW22"/>
    <mergeCell ref="BX22:CH22"/>
    <mergeCell ref="CI18:CS18"/>
    <mergeCell ref="P16:AA16"/>
    <mergeCell ref="AB16:AM16"/>
    <mergeCell ref="P17:AA17"/>
    <mergeCell ref="AB17:AM17"/>
    <mergeCell ref="AN18:AY18"/>
    <mergeCell ref="DY18:EI18"/>
    <mergeCell ref="CI16:CS17"/>
    <mergeCell ref="CT16:DA17"/>
    <mergeCell ref="BL17:BW17"/>
    <mergeCell ref="BX15:CH17"/>
    <mergeCell ref="EU32:FE32"/>
    <mergeCell ref="CT30:DA30"/>
    <mergeCell ref="DB30:DM30"/>
    <mergeCell ref="DN30:DX30"/>
    <mergeCell ref="DY30:EI30"/>
    <mergeCell ref="DB19:DM19"/>
    <mergeCell ref="CT19:DA19"/>
    <mergeCell ref="DN22:DX22"/>
    <mergeCell ref="CT20:DA20"/>
    <mergeCell ref="DB20:DM20"/>
    <mergeCell ref="BX33:CH33"/>
    <mergeCell ref="EU33:FE33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A33:O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BX34:CH34"/>
    <mergeCell ref="CI34:CS34"/>
    <mergeCell ref="CT34:DA34"/>
    <mergeCell ref="AN34:AY34"/>
    <mergeCell ref="AZ34:BK34"/>
    <mergeCell ref="BL34:BW34"/>
    <mergeCell ref="EU31:FE31"/>
    <mergeCell ref="BX18:CH18"/>
    <mergeCell ref="AZ19:BK19"/>
    <mergeCell ref="BL19:BW19"/>
    <mergeCell ref="BX19:CH19"/>
    <mergeCell ref="EJ18:ET18"/>
    <mergeCell ref="EU18:FE18"/>
    <mergeCell ref="ES6:FE8"/>
    <mergeCell ref="A31:O31"/>
    <mergeCell ref="P31:AA31"/>
    <mergeCell ref="AB31:AM31"/>
    <mergeCell ref="AN31:AY31"/>
    <mergeCell ref="AZ31:BK31"/>
    <mergeCell ref="BL31:BW31"/>
    <mergeCell ref="A18:O18"/>
    <mergeCell ref="P18:AA18"/>
    <mergeCell ref="AB18:AM18"/>
    <mergeCell ref="BX31:CH31"/>
    <mergeCell ref="DY31:EI31"/>
    <mergeCell ref="EJ31:ET31"/>
    <mergeCell ref="CT18:DA18"/>
    <mergeCell ref="DB18:DM18"/>
    <mergeCell ref="DN18:DX18"/>
    <mergeCell ref="DY22:EI22"/>
    <mergeCell ref="DN19:DX19"/>
    <mergeCell ref="DY19:EI19"/>
    <mergeCell ref="CI19:CS19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600" verticalDpi="600" orientation="landscape" paperSize="9" scale="95" r:id="rId1"/>
  <headerFooter alignWithMargins="0">
    <oddHeader>&amp;C&amp;P</oddHeader>
  </headerFooter>
  <rowBreaks count="1" manualBreakCount="1">
    <brk id="23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37.625" style="0" customWidth="1"/>
    <col min="2" max="2" width="19.875" style="0" customWidth="1"/>
    <col min="3" max="3" width="20.25390625" style="0" customWidth="1"/>
    <col min="4" max="4" width="21.875" style="0" customWidth="1"/>
    <col min="5" max="5" width="50.375" style="0" customWidth="1"/>
  </cols>
  <sheetData>
    <row r="1" spans="1:5" ht="39" customHeight="1">
      <c r="A1" s="325" t="s">
        <v>189</v>
      </c>
      <c r="B1" s="325"/>
      <c r="C1" s="325"/>
      <c r="D1" s="325"/>
      <c r="E1" s="325"/>
    </row>
    <row r="2" ht="39" customHeight="1"/>
    <row r="3" spans="1:5" ht="49.5" customHeight="1">
      <c r="A3" s="159" t="s">
        <v>190</v>
      </c>
      <c r="B3" s="159" t="s">
        <v>191</v>
      </c>
      <c r="C3" s="159" t="s">
        <v>192</v>
      </c>
      <c r="D3" s="159" t="s">
        <v>193</v>
      </c>
      <c r="E3" s="159" t="s">
        <v>194</v>
      </c>
    </row>
    <row r="4" spans="1:5" ht="100.5" customHeight="1">
      <c r="A4" s="173" t="s">
        <v>207</v>
      </c>
      <c r="B4" s="174" t="s">
        <v>208</v>
      </c>
      <c r="C4" s="174">
        <v>4365</v>
      </c>
      <c r="D4" s="174">
        <v>0</v>
      </c>
      <c r="E4" s="158" t="s">
        <v>209</v>
      </c>
    </row>
    <row r="5" spans="1:5" ht="68.25" customHeight="1">
      <c r="A5" s="175" t="s">
        <v>210</v>
      </c>
      <c r="B5" s="174" t="s">
        <v>208</v>
      </c>
      <c r="C5" s="174">
        <v>122</v>
      </c>
      <c r="D5" s="174">
        <v>0</v>
      </c>
      <c r="E5" s="176" t="s">
        <v>209</v>
      </c>
    </row>
    <row r="6" spans="1:5" ht="70.5" customHeight="1">
      <c r="A6" s="175" t="s">
        <v>211</v>
      </c>
      <c r="B6" s="174" t="s">
        <v>212</v>
      </c>
      <c r="C6" s="158"/>
      <c r="D6" s="174">
        <v>0</v>
      </c>
      <c r="E6" s="176" t="s">
        <v>209</v>
      </c>
    </row>
    <row r="7" spans="1:5" ht="34.5" customHeight="1">
      <c r="A7" s="173" t="s">
        <v>214</v>
      </c>
      <c r="B7" s="174" t="s">
        <v>212</v>
      </c>
      <c r="C7" s="158"/>
      <c r="D7" s="174">
        <v>0</v>
      </c>
      <c r="E7" s="158" t="s">
        <v>209</v>
      </c>
    </row>
    <row r="8" spans="1:5" ht="79.5" customHeight="1">
      <c r="A8" s="177" t="s">
        <v>215</v>
      </c>
      <c r="B8" s="174" t="s">
        <v>216</v>
      </c>
      <c r="C8" s="158"/>
      <c r="D8" s="174">
        <v>0</v>
      </c>
      <c r="E8" s="174" t="s">
        <v>209</v>
      </c>
    </row>
    <row r="10" ht="12.75">
      <c r="A10" t="s">
        <v>213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70" zoomScalePageLayoutView="0" workbookViewId="0" topLeftCell="A13">
      <selection activeCell="F34" sqref="F34"/>
    </sheetView>
  </sheetViews>
  <sheetFormatPr defaultColWidth="9.00390625" defaultRowHeight="12.75"/>
  <cols>
    <col min="1" max="1" width="53.625" style="46" customWidth="1"/>
    <col min="2" max="2" width="24.25390625" style="46" customWidth="1"/>
    <col min="3" max="3" width="18.75390625" style="46" customWidth="1"/>
    <col min="4" max="4" width="22.375" style="101" customWidth="1"/>
    <col min="5" max="5" width="25.125" style="101" customWidth="1"/>
    <col min="6" max="6" width="20.00390625" style="101" customWidth="1"/>
    <col min="7" max="7" width="10.75390625" style="46" customWidth="1"/>
    <col min="8" max="8" width="28.00390625" style="46" bestFit="1" customWidth="1"/>
    <col min="9" max="9" width="28.25390625" style="46" customWidth="1"/>
    <col min="10" max="10" width="17.625" style="46" customWidth="1"/>
    <col min="11" max="16384" width="9.125" style="46" customWidth="1"/>
  </cols>
  <sheetData>
    <row r="1" spans="1:5" s="51" customFormat="1" ht="41.25" customHeight="1">
      <c r="A1" s="329" t="s">
        <v>28</v>
      </c>
      <c r="B1" s="329"/>
      <c r="C1" s="329"/>
      <c r="D1" s="329"/>
      <c r="E1" s="329"/>
    </row>
    <row r="2" s="51" customFormat="1" ht="15"/>
    <row r="3" s="51" customFormat="1" ht="15.75" thickBot="1"/>
    <row r="4" spans="1:9" s="51" customFormat="1" ht="66" customHeight="1" thickBot="1">
      <c r="A4" s="330" t="s">
        <v>1</v>
      </c>
      <c r="B4" s="331"/>
      <c r="C4" s="331"/>
      <c r="D4" s="331"/>
      <c r="E4" s="331"/>
      <c r="F4" s="331"/>
      <c r="G4" s="332"/>
      <c r="H4" s="113" t="s">
        <v>17</v>
      </c>
      <c r="I4" s="113" t="s">
        <v>51</v>
      </c>
    </row>
    <row r="5" spans="1:9" s="3" customFormat="1" ht="69" customHeight="1" thickBot="1">
      <c r="A5" s="326" t="s">
        <v>139</v>
      </c>
      <c r="B5" s="327"/>
      <c r="C5" s="327"/>
      <c r="D5" s="327"/>
      <c r="E5" s="327"/>
      <c r="F5" s="327"/>
      <c r="G5" s="328"/>
      <c r="H5" s="112" t="s">
        <v>200</v>
      </c>
      <c r="I5" s="112" t="s">
        <v>205</v>
      </c>
    </row>
    <row r="6" spans="1:9" s="3" customFormat="1" ht="62.25" customHeight="1" thickBot="1">
      <c r="A6" s="326" t="s">
        <v>144</v>
      </c>
      <c r="B6" s="327"/>
      <c r="C6" s="327"/>
      <c r="D6" s="327"/>
      <c r="E6" s="327"/>
      <c r="F6" s="327"/>
      <c r="G6" s="328"/>
      <c r="H6" s="112"/>
      <c r="I6" s="112"/>
    </row>
    <row r="7" spans="1:9" s="3" customFormat="1" ht="45.75" customHeight="1" thickBot="1">
      <c r="A7" s="333" t="s">
        <v>145</v>
      </c>
      <c r="B7" s="334"/>
      <c r="C7" s="334"/>
      <c r="D7" s="334"/>
      <c r="E7" s="334"/>
      <c r="F7" s="334"/>
      <c r="G7" s="335"/>
      <c r="H7" s="112"/>
      <c r="I7" s="112"/>
    </row>
    <row r="8" spans="1:9" s="3" customFormat="1" ht="24.75" customHeight="1" thickBot="1">
      <c r="A8" s="326" t="s">
        <v>37</v>
      </c>
      <c r="B8" s="327"/>
      <c r="C8" s="327"/>
      <c r="D8" s="327"/>
      <c r="E8" s="327"/>
      <c r="F8" s="327"/>
      <c r="G8" s="328"/>
      <c r="H8" s="112" t="s">
        <v>201</v>
      </c>
      <c r="I8" s="112" t="s">
        <v>206</v>
      </c>
    </row>
    <row r="9" spans="1:9" s="3" customFormat="1" ht="39.75" customHeight="1" thickBot="1">
      <c r="A9" s="326" t="s">
        <v>38</v>
      </c>
      <c r="B9" s="327"/>
      <c r="C9" s="327"/>
      <c r="D9" s="327"/>
      <c r="E9" s="327"/>
      <c r="F9" s="327"/>
      <c r="G9" s="328"/>
      <c r="H9" s="112"/>
      <c r="I9" s="112"/>
    </row>
    <row r="10" spans="1:9" s="3" customFormat="1" ht="38.25" customHeight="1" thickBot="1">
      <c r="A10" s="326" t="s">
        <v>39</v>
      </c>
      <c r="B10" s="327"/>
      <c r="C10" s="327"/>
      <c r="D10" s="327"/>
      <c r="E10" s="327"/>
      <c r="F10" s="327"/>
      <c r="G10" s="328"/>
      <c r="H10" s="112"/>
      <c r="I10" s="112"/>
    </row>
    <row r="11" spans="1:9" s="3" customFormat="1" ht="34.5" customHeight="1" thickBot="1">
      <c r="A11" s="326" t="s">
        <v>134</v>
      </c>
      <c r="B11" s="327"/>
      <c r="C11" s="327"/>
      <c r="D11" s="327"/>
      <c r="E11" s="327"/>
      <c r="F11" s="327"/>
      <c r="G11" s="328"/>
      <c r="H11" s="169">
        <v>663.7</v>
      </c>
      <c r="I11" s="169">
        <v>663.7</v>
      </c>
    </row>
    <row r="12" spans="1:9" s="3" customFormat="1" ht="41.25" customHeight="1" thickBot="1">
      <c r="A12" s="326" t="s">
        <v>135</v>
      </c>
      <c r="B12" s="327"/>
      <c r="C12" s="327"/>
      <c r="D12" s="327"/>
      <c r="E12" s="327"/>
      <c r="F12" s="327"/>
      <c r="G12" s="328"/>
      <c r="H12" s="112"/>
      <c r="I12" s="112"/>
    </row>
    <row r="13" spans="1:9" s="3" customFormat="1" ht="39.75" customHeight="1" thickBot="1">
      <c r="A13" s="326" t="s">
        <v>136</v>
      </c>
      <c r="B13" s="327"/>
      <c r="C13" s="327"/>
      <c r="D13" s="327"/>
      <c r="E13" s="327"/>
      <c r="F13" s="327"/>
      <c r="G13" s="328"/>
      <c r="H13" s="112"/>
      <c r="I13" s="112"/>
    </row>
    <row r="14" spans="1:9" s="3" customFormat="1" ht="40.5" customHeight="1" thickBot="1">
      <c r="A14" s="326" t="s">
        <v>40</v>
      </c>
      <c r="B14" s="327"/>
      <c r="C14" s="327"/>
      <c r="D14" s="327"/>
      <c r="E14" s="327"/>
      <c r="F14" s="327"/>
      <c r="G14" s="328"/>
      <c r="H14" s="169">
        <v>2</v>
      </c>
      <c r="I14" s="169">
        <v>2</v>
      </c>
    </row>
    <row r="15" spans="1:9" s="3" customFormat="1" ht="58.5" customHeight="1" thickBot="1">
      <c r="A15" s="340" t="s">
        <v>18</v>
      </c>
      <c r="B15" s="341"/>
      <c r="C15" s="341"/>
      <c r="D15" s="341"/>
      <c r="E15" s="341"/>
      <c r="F15" s="341"/>
      <c r="G15" s="341"/>
      <c r="H15" s="342"/>
      <c r="I15" s="144" t="s">
        <v>29</v>
      </c>
    </row>
    <row r="16" spans="1:9" s="3" customFormat="1" ht="65.25" customHeight="1" thickBot="1">
      <c r="A16" s="336" t="s">
        <v>41</v>
      </c>
      <c r="B16" s="337"/>
      <c r="C16" s="337"/>
      <c r="D16" s="337"/>
      <c r="E16" s="337"/>
      <c r="F16" s="337"/>
      <c r="G16" s="337"/>
      <c r="H16" s="338"/>
      <c r="I16" s="112"/>
    </row>
    <row r="17" spans="1:9" s="3" customFormat="1" ht="51.75" customHeight="1" thickBot="1">
      <c r="A17" s="336" t="s">
        <v>49</v>
      </c>
      <c r="B17" s="337"/>
      <c r="C17" s="337"/>
      <c r="D17" s="337"/>
      <c r="E17" s="337"/>
      <c r="F17" s="337"/>
      <c r="G17" s="337"/>
      <c r="H17" s="338"/>
      <c r="I17" s="112"/>
    </row>
    <row r="18" spans="1:9" s="3" customFormat="1" ht="57" customHeight="1" thickBot="1">
      <c r="A18" s="336" t="s">
        <v>42</v>
      </c>
      <c r="B18" s="337"/>
      <c r="C18" s="337"/>
      <c r="D18" s="337"/>
      <c r="E18" s="337"/>
      <c r="F18" s="337"/>
      <c r="G18" s="337"/>
      <c r="H18" s="338"/>
      <c r="I18" s="112"/>
    </row>
    <row r="19" spans="1:9" s="3" customFormat="1" ht="68.25" customHeight="1" thickBot="1">
      <c r="A19" s="336" t="s">
        <v>56</v>
      </c>
      <c r="B19" s="337"/>
      <c r="C19" s="337"/>
      <c r="D19" s="337"/>
      <c r="E19" s="337"/>
      <c r="F19" s="337"/>
      <c r="G19" s="337"/>
      <c r="H19" s="338"/>
      <c r="I19" s="112"/>
    </row>
    <row r="20" s="3" customFormat="1" ht="15">
      <c r="A20" s="111"/>
    </row>
    <row r="21" s="51" customFormat="1" ht="15">
      <c r="A21" s="110"/>
    </row>
    <row r="22" s="51" customFormat="1" ht="15"/>
    <row r="23" spans="1:7" ht="27.75" customHeight="1">
      <c r="A23" s="46" t="s">
        <v>4</v>
      </c>
      <c r="B23" s="114"/>
      <c r="C23" s="114"/>
      <c r="D23" s="51"/>
      <c r="E23" s="2" t="s">
        <v>202</v>
      </c>
      <c r="F23" s="51"/>
      <c r="G23" s="51"/>
    </row>
    <row r="24" spans="2:7" ht="15">
      <c r="B24" s="339" t="s">
        <v>137</v>
      </c>
      <c r="C24" s="339"/>
      <c r="D24" s="51"/>
      <c r="E24" s="115" t="s">
        <v>5</v>
      </c>
      <c r="F24" s="51"/>
      <c r="G24" s="51"/>
    </row>
    <row r="25" spans="4:7" ht="15">
      <c r="D25" s="51"/>
      <c r="E25" s="51"/>
      <c r="F25" s="51"/>
      <c r="G25" s="51"/>
    </row>
    <row r="26" spans="4:7" ht="15">
      <c r="D26" s="51"/>
      <c r="E26" s="51"/>
      <c r="F26" s="51"/>
      <c r="G26" s="51"/>
    </row>
    <row r="27" spans="4:7" ht="15">
      <c r="D27" s="51"/>
      <c r="E27" s="51"/>
      <c r="F27" s="51"/>
      <c r="G27" s="51"/>
    </row>
    <row r="28" spans="1:7" ht="22.5" customHeight="1">
      <c r="A28" s="46" t="s">
        <v>43</v>
      </c>
      <c r="B28" s="114"/>
      <c r="C28" s="114"/>
      <c r="D28" s="51"/>
      <c r="E28" s="2" t="s">
        <v>203</v>
      </c>
      <c r="F28" s="51"/>
      <c r="G28" s="51"/>
    </row>
    <row r="29" spans="2:7" ht="15">
      <c r="B29" s="339" t="s">
        <v>137</v>
      </c>
      <c r="C29" s="339"/>
      <c r="D29" s="51"/>
      <c r="E29" s="115" t="s">
        <v>5</v>
      </c>
      <c r="F29" s="51"/>
      <c r="G29" s="51"/>
    </row>
    <row r="30" spans="4:7" ht="15">
      <c r="D30" s="51"/>
      <c r="E30" s="51"/>
      <c r="F30" s="51"/>
      <c r="G30" s="51"/>
    </row>
    <row r="31" spans="4:7" ht="15">
      <c r="D31" s="51"/>
      <c r="E31" s="51"/>
      <c r="F31" s="51"/>
      <c r="G31" s="51"/>
    </row>
    <row r="32" spans="4:7" ht="15">
      <c r="D32" s="51"/>
      <c r="E32" s="51"/>
      <c r="F32" s="51"/>
      <c r="G32" s="51"/>
    </row>
    <row r="33" spans="4:7" ht="15">
      <c r="D33" s="51"/>
      <c r="E33" s="51"/>
      <c r="F33" s="51"/>
      <c r="G33" s="51"/>
    </row>
    <row r="34" spans="1:7" ht="15">
      <c r="A34" s="46" t="s">
        <v>30</v>
      </c>
      <c r="B34" s="114"/>
      <c r="C34" s="114"/>
      <c r="D34" s="2"/>
      <c r="F34" s="2"/>
      <c r="G34" s="51"/>
    </row>
    <row r="35" spans="2:7" ht="30" customHeight="1">
      <c r="B35" s="145" t="s">
        <v>31</v>
      </c>
      <c r="C35" s="145"/>
      <c r="D35" s="51"/>
      <c r="F35" s="51" t="s">
        <v>138</v>
      </c>
      <c r="G35" s="51"/>
    </row>
    <row r="36" spans="4:7" ht="15">
      <c r="D36" s="51"/>
      <c r="E36" s="51"/>
      <c r="F36" s="51"/>
      <c r="G36" s="51"/>
    </row>
  </sheetData>
  <sheetProtection/>
  <mergeCells count="19">
    <mergeCell ref="A18:H18"/>
    <mergeCell ref="A19:H19"/>
    <mergeCell ref="B24:C24"/>
    <mergeCell ref="B29:C29"/>
    <mergeCell ref="A12:G12"/>
    <mergeCell ref="A13:G13"/>
    <mergeCell ref="A14:G14"/>
    <mergeCell ref="A15:H15"/>
    <mergeCell ref="A16:H16"/>
    <mergeCell ref="A17:H17"/>
    <mergeCell ref="A11:G11"/>
    <mergeCell ref="A1:E1"/>
    <mergeCell ref="A4:G4"/>
    <mergeCell ref="A5:G5"/>
    <mergeCell ref="A6:G6"/>
    <mergeCell ref="A7:G7"/>
    <mergeCell ref="A8:G8"/>
    <mergeCell ref="A9:G9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Глеб Мирецкий</cp:lastModifiedBy>
  <cp:lastPrinted>2018-02-22T07:50:46Z</cp:lastPrinted>
  <dcterms:created xsi:type="dcterms:W3CDTF">2010-05-19T10:50:44Z</dcterms:created>
  <dcterms:modified xsi:type="dcterms:W3CDTF">2018-02-22T07:53:40Z</dcterms:modified>
  <cp:category/>
  <cp:version/>
  <cp:contentType/>
  <cp:contentStatus/>
</cp:coreProperties>
</file>